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nava-my.sharepoint.com/personal/kralovicova_trnava_sk/Documents/KPSS akčné plány/AP 2024/"/>
    </mc:Choice>
  </mc:AlternateContent>
  <xr:revisionPtr revIDLastSave="1050" documentId="8_{2E712906-F295-4B03-985B-D95E7FC4E7DE}" xr6:coauthVersionLast="47" xr6:coauthVersionMax="47" xr10:uidLastSave="{BAC94043-C674-4646-A5A8-63D20AD1C87D}"/>
  <bookViews>
    <workbookView xWindow="-120" yWindow="-120" windowWidth="29040" windowHeight="15840" activeTab="1" xr2:uid="{9C028506-2894-4490-89F7-151672902850}"/>
  </bookViews>
  <sheets>
    <sheet name="Ciele a opatrenia KPSS, popis" sheetId="2" r:id="rId1"/>
    <sheet name="Plán aktivít 2024" sheetId="1" r:id="rId2"/>
  </sheets>
  <definedNames>
    <definedName name="_xlnm._FilterDatabase" localSheetId="1" hidden="1">'Plán aktivít 2024'!$C$2:$C$85</definedName>
    <definedName name="_Toc88126919" localSheetId="0">'Ciele a opatrenia KPSS, popis'!#REF!</definedName>
    <definedName name="_Toc88126920" localSheetId="0">'Ciele a opatrenia KPSS, popis'!#REF!</definedName>
    <definedName name="_Toc88126921" localSheetId="0">'Ciele a opatrenia KPSS, popis'!$A$52</definedName>
    <definedName name="_Toc88126922" localSheetId="0">'Ciele a opatrenia KPSS, popis'!#REF!</definedName>
    <definedName name="_Toc88126923" localSheetId="0">'Ciele a opatrenia KPSS, popis'!#REF!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2" i="1" l="1"/>
  <c r="M82" i="1"/>
  <c r="N82" i="1"/>
</calcChain>
</file>

<file path=xl/sharedStrings.xml><?xml version="1.0" encoding="utf-8"?>
<sst xmlns="http://schemas.openxmlformats.org/spreadsheetml/2006/main" count="685" uniqueCount="470">
  <si>
    <t>Prierezové ciele</t>
  </si>
  <si>
    <t>Opatrenia na dosiahnutie prierezových cieľov</t>
  </si>
  <si>
    <t>Typové aktivity = navrhované aktivity</t>
  </si>
  <si>
    <t>PC 1 – Prehľad o počte klientov a potenciálnych klientov sociálnych služieb</t>
  </si>
  <si>
    <t xml:space="preserve">PC 1.1 - Zlepšenie systému monitorovania potenciálnych a existujúcich poberateľov sociálnych služieb </t>
  </si>
  <si>
    <r>
      <t xml:space="preserve">-       </t>
    </r>
    <r>
      <rPr>
        <sz val="11"/>
        <color rgb="FF000000"/>
        <rFont val="Calibri"/>
        <family val="2"/>
        <charset val="238"/>
        <scheme val="minor"/>
      </rPr>
      <t>Pravidelný zber údajov o kapacitnom naplnení existujúcich zariadení v členení podľa odôvodnených potrieb (klienti celkom, klienti Trnava, muži/ženy a i.) a ich vyhodnotenie</t>
    </r>
  </si>
  <si>
    <r>
      <t xml:space="preserve">-       </t>
    </r>
    <r>
      <rPr>
        <sz val="11"/>
        <color rgb="FF000000"/>
        <rFont val="Calibri"/>
        <family val="2"/>
        <charset val="238"/>
        <scheme val="minor"/>
      </rPr>
      <t>Monitorovanie počtu klientov a intervencií v rámci ambulantných služieb</t>
    </r>
  </si>
  <si>
    <r>
      <t xml:space="preserve">-       </t>
    </r>
    <r>
      <rPr>
        <sz val="11"/>
        <color rgb="FF000000"/>
        <rFont val="Calibri"/>
        <family val="2"/>
        <charset val="238"/>
        <scheme val="minor"/>
      </rPr>
      <t>Monitorovanie počtu hodín venovaných klientovi</t>
    </r>
  </si>
  <si>
    <t>-       Monitorovanie pokrytia poskytovaných služieb personálnymi kapacitami</t>
  </si>
  <si>
    <t>PC 2 - Zvýšenie kvality sociálnych služieb a ich modernizácia</t>
  </si>
  <si>
    <t>PC 2.1 – Kontrola kvality sociálnych služieb a ich modernizácia</t>
  </si>
  <si>
    <r>
      <t xml:space="preserve">-        </t>
    </r>
    <r>
      <rPr>
        <sz val="11"/>
        <color rgb="FF000000"/>
        <rFont val="Calibri"/>
        <family val="2"/>
        <charset val="238"/>
        <scheme val="minor"/>
      </rPr>
      <t>Zlepšenie systému kontroly kvality sociálnych služieb</t>
    </r>
  </si>
  <si>
    <r>
      <t xml:space="preserve">-        </t>
    </r>
    <r>
      <rPr>
        <sz val="11"/>
        <color rgb="FF000000"/>
        <rFont val="Calibri"/>
        <family val="2"/>
        <charset val="238"/>
        <scheme val="minor"/>
      </rPr>
      <t>Podpora a modernizácia dodržiavania kvality poskytovanej služby</t>
    </r>
  </si>
  <si>
    <r>
      <t xml:space="preserve">-        </t>
    </r>
    <r>
      <rPr>
        <sz val="11"/>
        <color rgb="FF000000"/>
        <rFont val="Calibri"/>
        <family val="2"/>
        <charset val="238"/>
        <scheme val="minor"/>
      </rPr>
      <t>Stimulácia previazanosti a účinnosti kontrolných a dohliadacích pôsobností príslušných orgánov vo veciach sociálnych služieb</t>
    </r>
  </si>
  <si>
    <t xml:space="preserve">PC 2.2 – Podpora kvality sociálnych služieb stimuláciou personálnych zdrojov </t>
  </si>
  <si>
    <r>
      <t xml:space="preserve">-        </t>
    </r>
    <r>
      <rPr>
        <sz val="11"/>
        <color rgb="FF000000"/>
        <rFont val="Calibri"/>
        <family val="2"/>
        <charset val="238"/>
        <scheme val="minor"/>
      </rPr>
      <t>Podpora kvalifikácie ľudských zdrojov zapojených do poskytovania sociálnych služieb, podpora personálnych kapacít</t>
    </r>
  </si>
  <si>
    <r>
      <t xml:space="preserve">-        </t>
    </r>
    <r>
      <rPr>
        <sz val="11"/>
        <color rgb="FF000000"/>
        <rFont val="Calibri"/>
        <family val="2"/>
        <charset val="238"/>
        <scheme val="minor"/>
      </rPr>
      <t>Zvyšovanie kvality sociálnych služieb a ich modernizácie prostredníctvom vzdelávania personálu</t>
    </r>
  </si>
  <si>
    <r>
      <t xml:space="preserve">-        </t>
    </r>
    <r>
      <rPr>
        <sz val="11"/>
        <color rgb="FF000000"/>
        <rFont val="Calibri"/>
        <family val="2"/>
        <charset val="238"/>
        <scheme val="minor"/>
      </rPr>
      <t>Vzdelávanie zamerané na zvyšovanie kvalifikačných kompetencií osôb vykonávajúcich prácu v sociálnych službách v rámci spolupráce s univerzitami</t>
    </r>
  </si>
  <si>
    <r>
      <t xml:space="preserve">-        </t>
    </r>
    <r>
      <rPr>
        <sz val="11"/>
        <color rgb="FF000000"/>
        <rFont val="Calibri"/>
        <family val="2"/>
        <charset val="238"/>
        <scheme val="minor"/>
      </rPr>
      <t>Zriadenie Inštitútu akreditovaného vzdelávania v oblasti opatrovateľských služieb</t>
    </r>
  </si>
  <si>
    <r>
      <t xml:space="preserve">-        </t>
    </r>
    <r>
      <rPr>
        <sz val="11"/>
        <color rgb="FF000000"/>
        <rFont val="Calibri"/>
        <family val="2"/>
        <charset val="238"/>
        <scheme val="minor"/>
      </rPr>
      <t>Aktivity a programy zamedzujúce syndrómu vyhorenia pracovníkov v sociálnej oblasti</t>
    </r>
  </si>
  <si>
    <t>PC 2.3 - Využitie SMART technológií, podpora digitálnej pripojiteľnosti a digitalizácie v oblasti poskytovania sociálnych služieb</t>
  </si>
  <si>
    <r>
      <t xml:space="preserve">-        </t>
    </r>
    <r>
      <rPr>
        <sz val="11"/>
        <color rgb="FF000000"/>
        <rFont val="Calibri"/>
        <family val="2"/>
        <charset val="238"/>
        <scheme val="minor"/>
      </rPr>
      <t>Využitie inteligentných prvkov a riešení pri poskytovaní sociálnych služieb a vo verejnom priestore</t>
    </r>
  </si>
  <si>
    <r>
      <t xml:space="preserve">-        </t>
    </r>
    <r>
      <rPr>
        <sz val="11"/>
        <color rgb="FF000000"/>
        <rFont val="Calibri"/>
        <family val="2"/>
        <charset val="238"/>
        <scheme val="minor"/>
      </rPr>
      <t>Zabezpečenie softvéru dokumentačného systému</t>
    </r>
  </si>
  <si>
    <r>
      <t xml:space="preserve">-        </t>
    </r>
    <r>
      <rPr>
        <sz val="11"/>
        <color rgb="FF000000"/>
        <rFont val="Calibri"/>
        <family val="2"/>
        <charset val="238"/>
        <scheme val="minor"/>
      </rPr>
      <t xml:space="preserve">Rozvoj a riešenie sociálnych zmien s využitím digitalizácie </t>
    </r>
  </si>
  <si>
    <r>
      <t xml:space="preserve">-        </t>
    </r>
    <r>
      <rPr>
        <sz val="11"/>
        <color rgb="FF000000"/>
        <rFont val="Calibri"/>
        <family val="2"/>
        <charset val="238"/>
        <scheme val="minor"/>
      </rPr>
      <t>Zvýšenie digitálnej pripojiteľnosti škôl a zariadení poskytujúcich sociálne služby</t>
    </r>
  </si>
  <si>
    <t>PC 2.4 - Vhodné spájanie sociálnych služieb a podpora neformálnej starostlivosti o osoby odkázané na pomoc inej fyzickej osoby</t>
  </si>
  <si>
    <r>
      <t xml:space="preserve">-        </t>
    </r>
    <r>
      <rPr>
        <sz val="11"/>
        <color rgb="FF000000"/>
        <rFont val="Calibri"/>
        <family val="2"/>
        <charset val="238"/>
        <scheme val="minor"/>
      </rPr>
      <t>Podpora zdravotnej starostlivosti u cieľových skupín krízovej intervencie</t>
    </r>
  </si>
  <si>
    <r>
      <t xml:space="preserve">-        </t>
    </r>
    <r>
      <rPr>
        <sz val="11"/>
        <color rgb="FF000000"/>
        <rFont val="Calibri"/>
        <family val="2"/>
        <charset val="238"/>
        <scheme val="minor"/>
      </rPr>
      <t>Poskytovanie viacerých vhodne spojených sociálnych služieb v jednom zariadení</t>
    </r>
  </si>
  <si>
    <r>
      <t xml:space="preserve">-        </t>
    </r>
    <r>
      <rPr>
        <sz val="11"/>
        <color rgb="FF000000"/>
        <rFont val="Calibri"/>
        <family val="2"/>
        <charset val="238"/>
        <scheme val="minor"/>
      </rPr>
      <t>Spájanie sociálnych služieb s poskytovaním odborných a obslužných činností</t>
    </r>
  </si>
  <si>
    <t>-        Podpora neformálnej (najmä rodinnej) starostlivosti o osoby odkázané na pomoc inej fyzickej osoby</t>
  </si>
  <si>
    <r>
      <t xml:space="preserve">-        </t>
    </r>
    <r>
      <rPr>
        <sz val="11"/>
        <color rgb="FF000000"/>
        <rFont val="Calibri"/>
        <family val="2"/>
        <charset val="238"/>
        <scheme val="minor"/>
      </rPr>
      <t>Poskytovanie integrovanej sociálno-zdravotnej starostlivosti</t>
    </r>
  </si>
  <si>
    <t>PC 2.5 - Podpora ambulantných služieb</t>
  </si>
  <si>
    <t xml:space="preserve">-        Zabezpečenie lepšej dostupnosti sociálnych služieb a sociálneho poradenstva podporou ambulantnej formy poskytovaných služieb </t>
  </si>
  <si>
    <t>-        Debarierizácia objektov</t>
  </si>
  <si>
    <t>PC 3 – Terénna sociálna práca v prostredí všetkých cieľových skupín KPSS</t>
  </si>
  <si>
    <t>PC 3.1 – Podpora dostupnosti a personálneho rozvoja terénnej sociálnej práce</t>
  </si>
  <si>
    <r>
      <t xml:space="preserve">-        </t>
    </r>
    <r>
      <rPr>
        <sz val="11"/>
        <color rgb="FF000000"/>
        <rFont val="Calibri"/>
        <family val="2"/>
        <charset val="238"/>
        <scheme val="minor"/>
      </rPr>
      <t>Podpora terénnej sociálnej práce v rodinách a v prostredí škôl</t>
    </r>
  </si>
  <si>
    <r>
      <t xml:space="preserve">-        </t>
    </r>
    <r>
      <rPr>
        <sz val="11"/>
        <color rgb="FF000000"/>
        <rFont val="Calibri"/>
        <family val="2"/>
        <charset val="238"/>
        <scheme val="minor"/>
      </rPr>
      <t>Podpora terénnej sociálnej práce v domácom prostredí seniorov</t>
    </r>
  </si>
  <si>
    <r>
      <t xml:space="preserve">-        </t>
    </r>
    <r>
      <rPr>
        <sz val="11"/>
        <color rgb="FF000000"/>
        <rFont val="Calibri"/>
        <family val="2"/>
        <charset val="238"/>
        <scheme val="minor"/>
      </rPr>
      <t>Podpora terénnej sociálnej práce v prospech osôb s ťažkým zdravotným postihnutím a ich rodín</t>
    </r>
  </si>
  <si>
    <r>
      <t xml:space="preserve">-        </t>
    </r>
    <r>
      <rPr>
        <sz val="11"/>
        <color rgb="FF000000"/>
        <rFont val="Calibri"/>
        <family val="2"/>
        <charset val="238"/>
        <scheme val="minor"/>
      </rPr>
      <t>Podpora terénnej sociálnej práce pre ľudí v ťažkej životnej situácii</t>
    </r>
  </si>
  <si>
    <t>-        Rozšírenie kapacít terénnej sociálnej práce vykonávanej prostredníctvom MsÚ v Trnave</t>
  </si>
  <si>
    <t>PC 4 - Komunitný rozvoj</t>
  </si>
  <si>
    <t>PC 4.1 - Podpora sociálnych služieb a sociálnej práce na komunitnej úrovni, informovanosť a prevencia</t>
  </si>
  <si>
    <r>
      <t xml:space="preserve">-        </t>
    </r>
    <r>
      <rPr>
        <sz val="11"/>
        <color rgb="FF000000"/>
        <rFont val="Calibri"/>
        <family val="2"/>
        <charset val="238"/>
        <scheme val="minor"/>
      </rPr>
      <t>Podpora partnerstva subjektov siete sociálnych služieb</t>
    </r>
  </si>
  <si>
    <r>
      <t xml:space="preserve">-        </t>
    </r>
    <r>
      <rPr>
        <sz val="11"/>
        <color rgb="FF000000"/>
        <rFont val="Calibri"/>
        <family val="2"/>
        <charset val="238"/>
        <scheme val="minor"/>
      </rPr>
      <t>Rozvoj dobrovoľníckych aktivít a programov, profesionalizácia dobrovoľníctva</t>
    </r>
  </si>
  <si>
    <r>
      <t xml:space="preserve">-        </t>
    </r>
    <r>
      <rPr>
        <sz val="11"/>
        <color rgb="FF000000"/>
        <rFont val="Calibri"/>
        <family val="2"/>
        <charset val="238"/>
        <scheme val="minor"/>
      </rPr>
      <t>Zvyšovanie povedomia o sociálnych službách a informovanosť o službách (napr. tvorba a modernizácia webových stránok, publikovanie článkov v územných periodikách, podpora dní otvorených dverí subjektov poskytujúcich sociálne služby, zlepšenie systému informovanosti pre osoby so zdravotným znevýhodnením a osoby starajúce sa o zdravotne ťažko postihnutých ľudí a i.)</t>
    </r>
  </si>
  <si>
    <r>
      <t xml:space="preserve">-        </t>
    </r>
    <r>
      <rPr>
        <sz val="11"/>
        <color rgb="FF000000"/>
        <rFont val="Calibri"/>
        <family val="2"/>
        <charset val="238"/>
        <scheme val="minor"/>
      </rPr>
      <t>Podpora participácie občanov na rozvoji komunitného života a rozhodovacích procesoch v sociálnej oblasti</t>
    </r>
  </si>
  <si>
    <r>
      <t xml:space="preserve">-        </t>
    </r>
    <r>
      <rPr>
        <sz val="11"/>
        <color rgb="FF000000"/>
        <rFont val="Calibri"/>
        <family val="2"/>
        <charset val="238"/>
        <scheme val="minor"/>
      </rPr>
      <t>Podujatia zamerané na podporu spájania sociálnych komunít v meste, prevenciu a podporu duševného zdravia obyvateľov</t>
    </r>
  </si>
  <si>
    <r>
      <t xml:space="preserve">-        </t>
    </r>
    <r>
      <rPr>
        <sz val="11"/>
        <color rgb="FF000000"/>
        <rFont val="Calibri"/>
        <family val="2"/>
        <charset val="238"/>
        <scheme val="minor"/>
      </rPr>
      <t>Zvýšenie spoločenského uznania ľudí participujúcich v sociálnej oblasti</t>
    </r>
  </si>
  <si>
    <r>
      <t xml:space="preserve">-        </t>
    </r>
    <r>
      <rPr>
        <sz val="11"/>
        <color rgb="FF000000"/>
        <rFont val="Calibri"/>
        <family val="2"/>
        <charset val="238"/>
        <scheme val="minor"/>
      </rPr>
      <t>Stabilná podpora neverejných poskytovateľov pôsobiacich v sociálnej oblasti orgánmi samosprávy</t>
    </r>
  </si>
  <si>
    <r>
      <t xml:space="preserve">-        </t>
    </r>
    <r>
      <rPr>
        <sz val="11"/>
        <color rgb="FF000000"/>
        <rFont val="Calibri"/>
        <family val="2"/>
        <charset val="238"/>
        <scheme val="minor"/>
      </rPr>
      <t>Informovanie organizácií o grantových možnostiach mestom</t>
    </r>
  </si>
  <si>
    <t>Špecifické ciele - Deti, mládež a rodina</t>
  </si>
  <si>
    <t>Opatrenia zamerané na dosiahnutie špecifických cieľov</t>
  </si>
  <si>
    <t>Typové aktivity</t>
  </si>
  <si>
    <t>Cieľ DMR 1 - Zabezpečenie potrieb rodín a predchádzanie nepriaznivým sociálnym javom</t>
  </si>
  <si>
    <t>DMR 1.1 - Zlepšenie preventívnej, vyhľadávacej a podpora sanačnej činnosti v rodinách a v školách a podpora rodiny</t>
  </si>
  <si>
    <t>-        Zavedenie pracovnej pozície sociálny pedagóg v školách, podpora výkonu špecifických činností odborných zamestnancov</t>
  </si>
  <si>
    <t xml:space="preserve">-        Posilnenie spolupráce rodiny, školy, mesta a organizácií napomáhajúcich ochrane detí </t>
  </si>
  <si>
    <t>-        Podporovať aktivity, programy, záujmové aktivity detí a mládeže zamerané na podporu  rodín s deťmi, aj rodín s deťmi so zdravotným postihnutím</t>
  </si>
  <si>
    <t>-        Budovanie zariadení pre zmysluplné trávenie voľného času detí a mládeže vo viacerých mestských častiach</t>
  </si>
  <si>
    <t>-        Podpora projektu EKO šatník a jeho prepojenie s vyhľadávacou, preventívnou a sanačnou prácou v rodinách</t>
  </si>
  <si>
    <t>-        Programy podporujúce postavenie otca v rodine</t>
  </si>
  <si>
    <t>-        Programy podporujúce rozvoj viacgeneračných vzťahov</t>
  </si>
  <si>
    <t>-        Podpora plnenia funkcií rodiny</t>
  </si>
  <si>
    <t>DMR 1.2 - Podpora zosúlaďovania rodinného a pracovného života</t>
  </si>
  <si>
    <t>-        Rozšírenie kapacít materských škôl, vrátane kapacít pre deti so zdravotným postihnutím</t>
  </si>
  <si>
    <t>-        Podpora materských centier</t>
  </si>
  <si>
    <t>DMR 1.3 - Rozvoj existujúcich a podpora nových sociálnych služieb na podporu rodiny s deťmi</t>
  </si>
  <si>
    <t>-        Poskytovanie nízkoprahovej sociálnej služby pre rodinu a deti</t>
  </si>
  <si>
    <t>-        Poskytovanie sociálnych služieb v nízkoprahových denných centrách a/alebo komunitných centrách</t>
  </si>
  <si>
    <t>Špecifické ciele - Seniori</t>
  </si>
  <si>
    <t xml:space="preserve">Opatrenia zamerané na dosiahnutie špecifických cieľov - </t>
  </si>
  <si>
    <t>Cieľ S 1 - Aktívny život seniorov</t>
  </si>
  <si>
    <t>S 1.1 - Podpora voľnočasových a vzdelávacích programov určených seniorom</t>
  </si>
  <si>
    <t>-        Podpora aktivít a programu aktívneho starnutia seniorov</t>
  </si>
  <si>
    <t>-        Podpora aktivít a programov zameraných na bezpečnosť seniorov</t>
  </si>
  <si>
    <t>-        Podpora a modernizácia denných centier</t>
  </si>
  <si>
    <t>-        Zriadenie denného centra pre seniorov v doliečovacom procese závislostí</t>
  </si>
  <si>
    <t>-        Podpora programov univerzity tretieho veku</t>
  </si>
  <si>
    <t>S 1.2 - Zapájanie seniorov do života komunity</t>
  </si>
  <si>
    <t>-        Zapájanie seniorov do dobrovoľníckych aktivít</t>
  </si>
  <si>
    <t>-        Podpora aktivít a programov zameraných na rozvoj medzigeneračných vzťahov</t>
  </si>
  <si>
    <t>-        Zapájanie seniorov do rozhodovacích procesov v meste</t>
  </si>
  <si>
    <t>Cieľ S 2 - Zotrvanie seniorov v im prirodzenom prostredí</t>
  </si>
  <si>
    <t>S 2.1 - Rozšírenie kapacít existujúcich sociálnych služieb pre seniorov a podpora zotrvania seniorov v domácom alebo inak im prirodzenom prostredí</t>
  </si>
  <si>
    <t>-        Rozvoj bývania pre seniorov</t>
  </si>
  <si>
    <t>-        Podpora zariadení pre seniorov komunitného typu</t>
  </si>
  <si>
    <t>Špecifické ciele - Osoby so zdravotným znevýhodnením</t>
  </si>
  <si>
    <t>Cieľ ZZ 1 – Rozvoj sociálnych služieb pre osoby so zdravotným a ťažkým zdravotným postihnutím</t>
  </si>
  <si>
    <t>ZZ 1.1 - Rozšírenie kapacít existujúcich sociálnych služieb a modernizácia služieb</t>
  </si>
  <si>
    <t>-        Rozšírenie kapacít zariadení opatrovateľskej služby a modernizácia služieb</t>
  </si>
  <si>
    <t xml:space="preserve"> -        Rozšírenie kapacít domácej opatrovateľskej služby a modernizácia služieb</t>
  </si>
  <si>
    <t>-        Rozšírenie kapacít služieb poskytovaných v špecializovanom zariadení pre deti</t>
  </si>
  <si>
    <t>-        Rozšírenie kapacít služby včasnej intervencie a modernizácia služieb</t>
  </si>
  <si>
    <t>-        Rozšírenie kapacít služieb poskytovaných v zariadení denný stacionár pre seniorov a modernizácia služieb</t>
  </si>
  <si>
    <t>ZZ 1.2 - Budovanie chýbajúcich sociálnych služieb s dôrazom na podporu zotrvania klienta v domácom prostredí</t>
  </si>
  <si>
    <t>-        Vybudovanie denného stacionára pre seniorov</t>
  </si>
  <si>
    <t>-        Vybudovanie denného stacionára pre dospelých autistov</t>
  </si>
  <si>
    <t>-        Vybudovanie špecializovaného zariadenia pre dospelých</t>
  </si>
  <si>
    <t>-        Vybudovanie rehabilitačného strediska pre ťažko zdravotne postihnutých ľudí s možnosťou ďalšej terapie</t>
  </si>
  <si>
    <t>-        Zabezpečenie odľahčovacej služby pre osoby starajúce sa o osobu s ťažkým zdravotným postihnutím</t>
  </si>
  <si>
    <t>Cieľ ZZ 2 - Integrácia osôb so zdravotným znevýhodnením do komunity</t>
  </si>
  <si>
    <t>ZZ 2.1 – Podpora samostatnosti osôb s ťažkým zdravotným postihnutím</t>
  </si>
  <si>
    <t>-        Rozvoj podporovaného bývania</t>
  </si>
  <si>
    <t>-        Podpora pracovných zručností a voľnočasových aktivít osôb odkázaných na pomoc iných fyzických osôb</t>
  </si>
  <si>
    <t>ZZ 2.2 – Podpora aktivít a programov zameraných na osoby so zdravotným znevýhodnením</t>
  </si>
  <si>
    <t xml:space="preserve">-        Podpora zamestnávania osôb so zdravotným znevýhodnením </t>
  </si>
  <si>
    <t>-        Budovanie orientačných a informačných systémov pre zdravotne znevýhodnené osoby</t>
  </si>
  <si>
    <t>-        Odstraňovanie existujúcich a zabraňovanie vzniku nových bariér pre znevýhodnené osoby na verejných priestranstvách, v priestoroch pre vzdelávanie a voľný čas</t>
  </si>
  <si>
    <t>-        Rozvoj inkluzívneho vzdelávania a podpora integrácie detí a žiakov v školách</t>
  </si>
  <si>
    <t>-        Zvyšovanie počtu asistentov v školách</t>
  </si>
  <si>
    <t>-        Podpora aktivít a programov zameraných na integráciu osôb so zdravotným znevýhodnením do komunity</t>
  </si>
  <si>
    <t>Špecifické ciele - Osoby ohrozené sociálnym vylúčením</t>
  </si>
  <si>
    <t>Cieľ OSV 1 – Rozvoj sociálnych služieb pre osoby ohrozené sociálnym vylúčením</t>
  </si>
  <si>
    <t>OSV 1.1 - Rozšírenie kapacít existujúcich sociálnych služieb pre osoby v krízovej a/alebo ťažkej životnej situácii</t>
  </si>
  <si>
    <t>-        Rozšírenie kapacít služieb poskytovaných v zariadení núdzového bývania a modernizácia služieb</t>
  </si>
  <si>
    <t>-        Rozšírenie kapacít poskytovaných v nocľahárni zriadenej Mestom Trnava a modernizácia služieb</t>
  </si>
  <si>
    <t>OSV 1.2 – Budovanie chýbajúcich sociálnych služieb pre osoby v krízovej a/alebo ťažkej životnej situácii</t>
  </si>
  <si>
    <t>-        Zriadenie útulku pre jednotlivcov a jeho prepojenie s pracovnou terapiou</t>
  </si>
  <si>
    <t>-        Zriadenie útulku pre rodiny s deťmi</t>
  </si>
  <si>
    <t>-        Prepojenie zariadení sociálnych služieb pre osoby ohrozené sociálnym vylúčením s pracovnou terapiou</t>
  </si>
  <si>
    <t>-        Vybudovanie zariadenia domov na polceste</t>
  </si>
  <si>
    <t>-        Vybudovanie integračného centra prepojeného so Skladom solidarity</t>
  </si>
  <si>
    <t>-        Podpora dostupného bývania (aj s prvkami Housing First)</t>
  </si>
  <si>
    <t>-        Vybudovanie nízkoprahových denných centier pre ľudí ohrozených sociálnym vylúčením vo viacerých častiach mesta</t>
  </si>
  <si>
    <t>-        Vybudovanie komunitného centra v lokalite Coburgova ul.</t>
  </si>
  <si>
    <t>Cieľ OSV 2 - Zlepšenie nepriaznivej sociálnej situácie osôb ohrozených sociálnym vylúčením, predchádzanie nepriaznivým sociálnym javom</t>
  </si>
  <si>
    <t>OSV 2.1 - Podpora aktivít a programov pre osoby ohrozené sociálnym vylúčením a osoby v ťažkej životnej situácii</t>
  </si>
  <si>
    <t xml:space="preserve"> -       Podpora ambulantných služieb krízovej pomoci zabezpečujúcich poradenstvo a terapiu osobám v ťažkej životnej situácii a im blízkym osobám</t>
  </si>
  <si>
    <t>-        Podpora aktivít a programov zameraných na podporu vzdelávania, pracovných návykov, zamestnania a zvýšenie spoločenskej uplatniteľnosti osôb ohrozených sociálnym vylúčením</t>
  </si>
  <si>
    <t>-        Efektívne preventívne aktivity a programy</t>
  </si>
  <si>
    <t>-        Dištančné poradenstvo v témach závislostí</t>
  </si>
  <si>
    <t>Plán aktivít v zmysle 
KPSS mesta Trnavy na roky 2021 - 2025 s výhľadom do roku 2030</t>
  </si>
  <si>
    <r>
      <rPr>
        <b/>
        <sz val="14"/>
        <color theme="9" tint="-0.249977111117893"/>
        <rFont val="Calibri"/>
        <family val="2"/>
        <charset val="238"/>
        <scheme val="minor"/>
      </rPr>
      <t>Rok 2024</t>
    </r>
    <r>
      <rPr>
        <b/>
        <sz val="10"/>
        <color theme="1"/>
        <rFont val="Calibri"/>
        <family val="2"/>
        <charset val="238"/>
        <scheme val="minor"/>
      </rPr>
      <t xml:space="preserve">
Aktivita</t>
    </r>
  </si>
  <si>
    <t>Hlavný realizátor aktivity</t>
  </si>
  <si>
    <t>Partner aktivity</t>
  </si>
  <si>
    <t>Popis merateľného ukazovateľa / Indikátor výstupu</t>
  </si>
  <si>
    <t>Predpokladané zdroje financovania (vlastné, grantové, dary, iné)</t>
  </si>
  <si>
    <r>
      <rPr>
        <sz val="10"/>
        <color rgb="FF000000"/>
        <rFont val="Calibri"/>
        <family val="2"/>
        <charset val="238"/>
      </rPr>
      <t xml:space="preserve">Monitorovanie potenciálnych a existujúcich poberateľov sociálnych služieb
</t>
    </r>
    <r>
      <rPr>
        <b/>
        <sz val="10"/>
        <color rgb="FF548235"/>
        <rFont val="Calibri"/>
        <family val="2"/>
        <charset val="238"/>
      </rPr>
      <t>Strategický zámer</t>
    </r>
  </si>
  <si>
    <t>Mesto Trnava</t>
  </si>
  <si>
    <t>poskytovatelia sociálnych služieb a sociálnej pomoci</t>
  </si>
  <si>
    <t>neuvádza sa kvantitatívny ukazovateľ</t>
  </si>
  <si>
    <t>nevyžaduje osobitné financovanie</t>
  </si>
  <si>
    <t>x</t>
  </si>
  <si>
    <t>Pre rok 2024 neboli navrhnuté žiadne aktivity</t>
  </si>
  <si>
    <t>organizátori vzdelávaní</t>
  </si>
  <si>
    <t>súbor vzdelávacích aktivít</t>
  </si>
  <si>
    <t>Zamestnanci odboru sociálnych vecí MsÚ Trnava sa budú naďalej priebežne vzdelávať s cieľom zvyšovať odborné vzdelanie a praktické zručnosti.</t>
  </si>
  <si>
    <t>Zariadenie pre seniorov v Trnave</t>
  </si>
  <si>
    <t>Inovatívne vzdelávanie manažérov a zamestnancov zariadenia.</t>
  </si>
  <si>
    <r>
      <t xml:space="preserve">Zavedenie inovácií a digitálnych technológií v školách, školských zariadeniach, organizáciách a zariadeniach pôsobiacich v oblasti sociálnych služieb v zriaďovateľskej pôsobnosti mesta
</t>
    </r>
    <r>
      <rPr>
        <b/>
        <sz val="10"/>
        <color theme="9" tint="-0.249977111117893"/>
        <rFont val="Calibri"/>
        <family val="2"/>
        <charset val="238"/>
        <scheme val="minor"/>
      </rPr>
      <t>Strategický zámer</t>
    </r>
  </si>
  <si>
    <t>organizácie v zriaďovateľskej pôsobnosti mesta</t>
  </si>
  <si>
    <t>Mesto Trnava, Stredisko sociálnej starostlivosti, Zariadenie pre seniorov, grantové zdroje</t>
  </si>
  <si>
    <r>
      <t xml:space="preserve">PC 2.5 - Podpora ambulantných služieb
</t>
    </r>
    <r>
      <rPr>
        <i/>
        <sz val="9"/>
        <color theme="1"/>
        <rFont val="Calibri"/>
        <family val="2"/>
        <charset val="238"/>
        <scheme val="minor"/>
      </rPr>
      <t>(debarierizácia objektov, lepšia dostupnosť služieb - uprednostnenie pred pobytovou formou)</t>
    </r>
  </si>
  <si>
    <t>denné stacionáre v území mesta</t>
  </si>
  <si>
    <t xml:space="preserve">počet klientov </t>
  </si>
  <si>
    <t xml:space="preserve">neverejní poskytovatelia sociálnej služby </t>
  </si>
  <si>
    <t>počet podporených subjektov</t>
  </si>
  <si>
    <t>počet zamestnancov mesta pracujúcich v teréne</t>
  </si>
  <si>
    <t>grantové zdroje, Mesto Trnava</t>
  </si>
  <si>
    <t>Zamestnanci pracujúci v teréne (cieľová skupina - ľudia bez domova, príslušníci rómskej komunity, rodiny s deťmi, seniori, cudzinci - v núdzi): 4
Zamestnanec v teréne špecificky pre odídencov z Ukrajiny: 0,5
Strategickým zámerom v tejto oblasti bolo zabezpečiť 2 zamestnancov pracujúcich v teréne pre cieľovú skupinu deti, mládež a rodina a seniori. Zámer je naplnený.</t>
  </si>
  <si>
    <t xml:space="preserve">Krízový intervenčný tím IPčko - Terénna sociálna služba krízovej intervencie </t>
  </si>
  <si>
    <t>IPčko</t>
  </si>
  <si>
    <t>terénna sociálna služba krízovej intervencie</t>
  </si>
  <si>
    <r>
      <t xml:space="preserve">Zvyšovanie povedomia obyvateľov o sociálnych službách a poskytovateľoch služieb
</t>
    </r>
    <r>
      <rPr>
        <b/>
        <sz val="10"/>
        <color theme="9" tint="-0.249977111117893"/>
        <rFont val="Calibri"/>
        <family val="2"/>
        <charset val="238"/>
        <scheme val="minor"/>
      </rPr>
      <t>Strategický zámer</t>
    </r>
  </si>
  <si>
    <t>poskytovatelia služieb</t>
  </si>
  <si>
    <t>informovanosť na webe a sociálnej sieti</t>
  </si>
  <si>
    <t xml:space="preserve"> - Mesto Trnava v spolupráci s Jeden rodič, n. o. zaháji v r. 2024 prípravu komunikačného plánu.
 - Poskytovatelia služieb a Mesto Trnava prispejú k tvorbe informatívnych materiálov (pozvánky na podujatia, články k sociálnym témam)  za účelom lepšej informovanosti obyvateľov a ich scitlivovania v sociálnych témach). Mesto zabezpečí ich prezentáciu na https://soc.trnava.sk/ a sociálnej sieti v rámci profilu Mesta Trnavy.
 - Finančné prostriedky budú osobitne vyčlenené na správu a údržbu webovej stránky pre sociálne služby.</t>
  </si>
  <si>
    <t>Informovanosť o sociálnych službách pre seniorov</t>
  </si>
  <si>
    <t>Z. z. Rodina</t>
  </si>
  <si>
    <t>TV JOJ</t>
  </si>
  <si>
    <t>edukačný program</t>
  </si>
  <si>
    <t>Edukácia obyvateľov mesta Trnavy o možnostiach pomoci v sociálnych službách pre seniorov prostredníctvom reportáže v televízii JOJ.</t>
  </si>
  <si>
    <r>
      <t xml:space="preserve">Participatívne plánovanie
</t>
    </r>
    <r>
      <rPr>
        <b/>
        <sz val="10"/>
        <color theme="9" tint="-0.249977111117893"/>
        <rFont val="Calibri"/>
        <family val="2"/>
        <charset val="238"/>
        <scheme val="minor"/>
      </rPr>
      <t>Strategický zámer</t>
    </r>
  </si>
  <si>
    <t>mestská komunita</t>
  </si>
  <si>
    <t>celoročná aktivita</t>
  </si>
  <si>
    <t>Prizývanie odborníkov na rokovania pri spracovávaní zámerov a riešení v sociálnej oblasti.</t>
  </si>
  <si>
    <r>
      <t xml:space="preserve">Zdravé mesto
</t>
    </r>
    <r>
      <rPr>
        <b/>
        <sz val="10"/>
        <color theme="9" tint="-0.249977111117893"/>
        <rFont val="Calibri"/>
        <family val="2"/>
        <charset val="238"/>
        <scheme val="minor"/>
      </rPr>
      <t>Strategický zámer</t>
    </r>
  </si>
  <si>
    <t>Podpora komunitného života, zdravého životného štýlu a prevencie</t>
  </si>
  <si>
    <r>
      <t xml:space="preserve">Stabilná podpora sociálnych partnerov mesta prostredníctvom dotačného systému mesta
</t>
    </r>
    <r>
      <rPr>
        <b/>
        <sz val="10"/>
        <color theme="9" tint="-0.249977111117893"/>
        <rFont val="Calibri"/>
        <family val="2"/>
        <charset val="238"/>
        <scheme val="minor"/>
      </rPr>
      <t>Strategický zámer</t>
    </r>
  </si>
  <si>
    <t>podpora žiadostí o poskytnutie dotácie z rozpočtu mesta, ktoré sú podané v súlade s VZN č. 610 a KPSS</t>
  </si>
  <si>
    <t>Vyhodnotenie čerpanie financií z mestského grantového programu za oblasť práce s cieľovými skupinami KPSS.</t>
  </si>
  <si>
    <r>
      <t xml:space="preserve">Informovanosť sociálnych partnerov mesta o grantových možnostiach
</t>
    </r>
    <r>
      <rPr>
        <b/>
        <sz val="10"/>
        <color theme="9" tint="-0.249977111117893"/>
        <rFont val="Calibri"/>
        <family val="2"/>
        <charset val="238"/>
        <scheme val="minor"/>
      </rPr>
      <t>Strategický zámer</t>
    </r>
  </si>
  <si>
    <t>informovanosť o grantových možnostiach</t>
  </si>
  <si>
    <t>Operatívna informovanosť o aktuálnych výzvach na predkladanie žiadostí o dotáciu / grant</t>
  </si>
  <si>
    <r>
      <t xml:space="preserve">Denné centrum duševného zdravia
</t>
    </r>
    <r>
      <rPr>
        <b/>
        <sz val="10"/>
        <color theme="9" tint="-0.249977111117893"/>
        <rFont val="Calibri"/>
        <family val="2"/>
        <charset val="238"/>
        <scheme val="minor"/>
      </rPr>
      <t>Strategický zámer</t>
    </r>
  </si>
  <si>
    <t>odborná diskusia a spracovaný zámer</t>
  </si>
  <si>
    <t>Je potrebné pokračovať vo formovaní zámeru s ambíciou pripraviť projekt zriadenia denného centra s finančnou podporou z externých zdrojov.</t>
  </si>
  <si>
    <t>príprava zámeru</t>
  </si>
  <si>
    <t>Aktivity pri príležitosti 20. výročia otvorenia Denného stacionára pre dôchodcov</t>
  </si>
  <si>
    <t>súbor aktivít zameraných na informovanosť</t>
  </si>
  <si>
    <t>Aktivity pri príležitosti 20. výročia otvorenia Denného stacionára pre dôchodcov, ocenenie práce dobrovoľníkov a podporovateľov združenia. Podujatie je podmienené získaním externých zdrojov financovania.</t>
  </si>
  <si>
    <t>Program prevencie domáceho násilia pre stredné školy</t>
  </si>
  <si>
    <t>spracovanie programu</t>
  </si>
  <si>
    <t>Príprava programu prevencie domáceho násilia určeného do prostredia stredných škôl so zámerom akreditovať program. Súčasťou programu je príprava a tlač edukačnej publikácie.</t>
  </si>
  <si>
    <t>Rozvoj sociálnej práce a dobrovoľníckych aktivít v prostredí klientov Zariadenia pre seniorov</t>
  </si>
  <si>
    <t>Fakulta zdravotníctva a sociálnej práce TU v Trnave, katedra sociálnej práce, študenti VŠ</t>
  </si>
  <si>
    <t>súbor aktivít</t>
  </si>
  <si>
    <t>Zapojenie študentov FZaSP TU a dobrovoľníkov do tvorby návrhov zlepšenia a zvýšenia kvality života seniorov, rozvoja sociálnej práce, komunitného života, i.</t>
  </si>
  <si>
    <t>Opatrenia zamerané na dosiahnutie špecifických cieľov - Deti, mládež a rodina</t>
  </si>
  <si>
    <r>
      <t xml:space="preserve">Budovanie komunitného priestoru pre mimoškolské aktivity
</t>
    </r>
    <r>
      <rPr>
        <b/>
        <sz val="10"/>
        <color theme="9" tint="-0.249977111117893"/>
        <rFont val="Calibri"/>
        <family val="2"/>
        <charset val="238"/>
        <scheme val="minor"/>
      </rPr>
      <t>Strategický zámer</t>
    </r>
  </si>
  <si>
    <t>Zaži v Trnave</t>
  </si>
  <si>
    <t>spracovaný zámer</t>
  </si>
  <si>
    <t>školy a školské zariadenia v zriaďovateľskej pôsobnosti mesta</t>
  </si>
  <si>
    <t>vyhodnotenie potrieb - sociálny pedagóg,  školský psychológ</t>
  </si>
  <si>
    <t>V súvislosti so zámerom a KPSS je osobitý dôraz kladený na zvyšovanie počtu sociálnych pedagógov v školách a školských zariadeniach. Úlohou spolupráce školských psychológov a sociálnych pedagógov je poskytovať
sociálne poradenstvo a intervenciu vo vzťahu k deťom a žiakom s rizikovým správaním a ich ohrozeným rodinám.
Pri navyšovaní počtu pomáhajúcich povolaní je túto potrebu dôležité zohľadniť pri tvorbe ročných rozpočtov.</t>
  </si>
  <si>
    <t>Podpora vzdelávania detí z prostredia vylúčenej rómskej komunity</t>
  </si>
  <si>
    <t>organizácia zabezpečujúca vzdelávanie</t>
  </si>
  <si>
    <t>počet vzdelávaných detí</t>
  </si>
  <si>
    <t>Poradenská činnosť Centra pomoci pre rodinu</t>
  </si>
  <si>
    <t>Centrum pomoci pre rodinu</t>
  </si>
  <si>
    <t>výkon opatrení SPODaSK
poradenstvo</t>
  </si>
  <si>
    <t xml:space="preserve"> - Výkon opatrení sociálnoprávnej ochrany detí na predchádzanie vzniku krízových situácií v rodine zameraných na prevenciu a podporu plnenia funkcií rodiny.
 - Counseling - pomoc v ťažkej životnej situácii
 - Terapeutické rodičovstvo - pomoc rodičom s deťmi so špecifickými potrebami
 - Špecializované sociálne poradenstvo pre osoby ohrozené sociálnym vylúčením - nezamestnaní, odídenci z Ukrajiny</t>
  </si>
  <si>
    <t>Dobrovoľnícke programy pre deti a mládež</t>
  </si>
  <si>
    <t>súbor dobrovoľníckych činností</t>
  </si>
  <si>
    <t>O výchove k slobode - skupiny pre rodičov</t>
  </si>
  <si>
    <t>Poradňa Otvorené srdce</t>
  </si>
  <si>
    <t xml:space="preserve">Ročný program pomoci pre jednorodičovské rodiny </t>
  </si>
  <si>
    <t xml:space="preserve">JEDEN RODIČ, n.o. </t>
  </si>
  <si>
    <t>súbor odborných služieb, poradenstvo</t>
  </si>
  <si>
    <t>Zosúladenie rodinného a pracovného života u osamelých rodičov, ktorí sú sami na starostlivosť a výchovu detí, ale rovnako tak aj na ekonomické pokrytie rodiny. Prostredníctvom poskytovania odborných služieb (sociálnych, psychologických, životný koučing, ekonomické poradenstvo, právnych a kariérnych služieb) sa klient učí kriticky vyhodnocovať situácie, ktoré život prináša, učí sa vhodne na ne reagovať. Špecializované sociálne poradenstvo pre osoby ohrozené sociálnym vylúčením - nezamestnaní, vyrovnanie sa so životom.</t>
  </si>
  <si>
    <t>TENENET o. z.</t>
  </si>
  <si>
    <t>Opatrenia zamerané na dosiahnutie špecifických cieľov - Seniori</t>
  </si>
  <si>
    <r>
      <t xml:space="preserve">Realizácia aktivít v súlade s Programom aktívneho starnutia
</t>
    </r>
    <r>
      <rPr>
        <b/>
        <sz val="10"/>
        <color theme="9" tint="-0.249977111117893"/>
        <rFont val="Calibri"/>
        <family val="2"/>
        <charset val="238"/>
        <scheme val="minor"/>
      </rPr>
      <t>Strategický zámer</t>
    </r>
  </si>
  <si>
    <t>Rada seniorov mesta Trnavy, denné centrá pre seniorov</t>
  </si>
  <si>
    <t>Zabezpečenie voľnočasových aktivít klientov Zariadenia pre seniorov v Trnave v spolupráci s dobrovoľníkmi</t>
  </si>
  <si>
    <t>Rozvíjať aktivity v spolupráci s dobrovoľníckym centrom a študentami, ktorí v ZpS vykonávajú prax a zostávajú ďalej ako dobrovoľníci – výlety, návštevy kultúrnych podujatí, spoločné výjazdy na rikši a bicykloch.</t>
  </si>
  <si>
    <t>Prednášky pre seniorov v rámci denných centier</t>
  </si>
  <si>
    <t>Stredisko sociálnej starostlivosti</t>
  </si>
  <si>
    <t> Mestská organizácia Jednoty dôchodcov na Slovensku Trnava</t>
  </si>
  <si>
    <t>Oceňovanie dlhoročných manželstiev</t>
  </si>
  <si>
    <t>súbor činností</t>
  </si>
  <si>
    <t>Ocenenie dlhoročných manželstiev, medializácia aktivity za účelom pozitívnej informovanosti komunity.</t>
  </si>
  <si>
    <t>Opatrenia zamerané na dosiahnutie špecifických cieľov - Osoby so zdravotným znevýhodnením</t>
  </si>
  <si>
    <r>
      <t xml:space="preserve">Zabezpečenie dostatočného počtu opatrovateľov v zariadeniach opatrovateľskej služby a v domácej opatrovateľskej službe
</t>
    </r>
    <r>
      <rPr>
        <b/>
        <sz val="10"/>
        <color theme="9" tint="-0.249977111117893"/>
        <rFont val="Calibri"/>
        <family val="2"/>
        <charset val="238"/>
        <scheme val="minor"/>
      </rPr>
      <t>Strategický zámer</t>
    </r>
  </si>
  <si>
    <t>poskytovatelia opatrovateľskej služby</t>
  </si>
  <si>
    <t>poskytovatelia opatrovateľskej služby ambulantnou aj terénnou formou</t>
  </si>
  <si>
    <t>monitorovanie existujúcich a požadovaných kapacít</t>
  </si>
  <si>
    <t>Zabezpečenie predpokladu včasnej reakcie pri zvýšení záujmu o opatrovateľskú službu.</t>
  </si>
  <si>
    <r>
      <t xml:space="preserve">Vybudovanie zariadenia opatrovateľskej služby
</t>
    </r>
    <r>
      <rPr>
        <b/>
        <sz val="10"/>
        <color theme="9" tint="-0.249977111117893"/>
        <rFont val="Calibri"/>
        <family val="2"/>
        <charset val="238"/>
        <scheme val="minor"/>
      </rPr>
      <t>Strategický zámer</t>
    </r>
  </si>
  <si>
    <t>MIRRI SR</t>
  </si>
  <si>
    <t>nové zariadenie</t>
  </si>
  <si>
    <t>Mesto Trnava pristúpilo k realizácii projektu ZOS na Narcisovej ul.</t>
  </si>
  <si>
    <t>Rozšírenie kapacity špecializovaného zariadenia pre deti s poruchou autistického spektra alebo ďalšími pervazívnymi vývinovými poruchami vo veku 3 - 12 rokov</t>
  </si>
  <si>
    <t>Špecializované zariadenie v Trnave</t>
  </si>
  <si>
    <t>TTSK</t>
  </si>
  <si>
    <t>vybudovanie zariadenia poskytujúceho dve sociálne služby</t>
  </si>
  <si>
    <r>
      <t>Existujúce Špecializované zariadenie v Trnave pripravuje projekt rozšírenia zariadenia poskytujúceho službu ambulantnou formou s kapacitou 25 klientov</t>
    </r>
    <r>
      <rPr>
        <sz val="10"/>
        <rFont val="Calibri"/>
        <family val="2"/>
        <charset val="238"/>
        <scheme val="minor"/>
      </rPr>
      <t>.</t>
    </r>
  </si>
  <si>
    <t>Poskytovanie služby včasnej intervencie terénnou formou a homesharingové aktivity pre rodiny a klientov</t>
  </si>
  <si>
    <t>poskytovanie sociálnej služby</t>
  </si>
  <si>
    <t>Posilnenie poskytovania služby včasnej intervencie v území Trnavy terénnou formou. Rozvoj homesharingových aktivít pre rodiny a klientov služby.</t>
  </si>
  <si>
    <r>
      <t xml:space="preserve">Spracovanie postupu poskytovania odľahčovacej služby a zabezpečenie dostupnosti služby
</t>
    </r>
    <r>
      <rPr>
        <b/>
        <sz val="10"/>
        <color theme="9" tint="-0.249977111117893"/>
        <rFont val="Calibri"/>
        <family val="2"/>
        <charset val="238"/>
        <scheme val="minor"/>
      </rPr>
      <t>Strategický zámer</t>
    </r>
  </si>
  <si>
    <t>odborná diskusia</t>
  </si>
  <si>
    <t>Odborná diskusia k téme odľahčovacej služby pre telesne a mentálne postihnutých klientov</t>
  </si>
  <si>
    <t>Vybudovanie špecializovaného zariadenia pre dospievajúcich a dospelých s poruchou autistického spektra</t>
  </si>
  <si>
    <t>Na trati, o. z.</t>
  </si>
  <si>
    <t>spracovaný zámer pre poskytovanie služby</t>
  </si>
  <si>
    <t>Týždenná pobytová forma, od 16 rokov veku života</t>
  </si>
  <si>
    <r>
      <t xml:space="preserve">Rozvoj inkluzívneho vzdelávania a podpora integrácie detí a žiakov v školách
</t>
    </r>
    <r>
      <rPr>
        <b/>
        <sz val="10"/>
        <color theme="9" tint="-0.249977111117893"/>
        <rFont val="Calibri"/>
        <family val="2"/>
        <charset val="238"/>
        <scheme val="minor"/>
      </rPr>
      <t>Strategický zámer</t>
    </r>
  </si>
  <si>
    <t>ZŠ a MŠ v zriaďovateľskej pôsobnosti mesta</t>
  </si>
  <si>
    <t>vyhodnotenie potrieb - pedagogický asistent, špeciálny pedagóg, logopéd, ďalšie</t>
  </si>
  <si>
    <t>Monitorovanie a vyhodnotenie potreby podporných pedagogických povolaní škôl a školských zariadení. Pri navyšovaní počtu pomáhajúcich povolaní je túto potrebu dôležité zohľadniť pri tvorbe ročných rozpočtov.</t>
  </si>
  <si>
    <t>Opatrenia zamerané na dosiahnutie špecifických cieľov - Osoby ohrozené sociálnym vylúčením</t>
  </si>
  <si>
    <r>
      <t xml:space="preserve">Rozšírenie kapacít poskytovaných v nocľahárni a modernizácia služieb - vybudovanie nocľahárne pre ženy
</t>
    </r>
    <r>
      <rPr>
        <b/>
        <sz val="10"/>
        <color theme="9" tint="-0.249977111117893"/>
        <rFont val="Calibri"/>
        <family val="2"/>
        <charset val="238"/>
        <scheme val="minor"/>
      </rPr>
      <t>Strategický zámer</t>
    </r>
  </si>
  <si>
    <t>rozpracovanie zámeru</t>
  </si>
  <si>
    <t>Mesto má potrebu vybudovať nocľaháreň pre ženy, v ktorej bude poskytovať aj odborné činnosti a podporné služby (práčovňa, stredisko osobnej hygieny). Pre budúce čerpanie grantových zdrojov je potrebné už teraz kreovať zámer.</t>
  </si>
  <si>
    <r>
      <t xml:space="preserve">Projekt s prvkami Housing First - dostupné bývanie
</t>
    </r>
    <r>
      <rPr>
        <b/>
        <sz val="10"/>
        <color theme="9" tint="-0.249977111117893"/>
        <rFont val="Calibri"/>
        <family val="2"/>
        <charset val="238"/>
        <scheme val="minor"/>
      </rPr>
      <t>Strategický zámer</t>
    </r>
  </si>
  <si>
    <t>Trnavská arcidiecézna charita</t>
  </si>
  <si>
    <t>Implementačná agentúra MPSVaR SR, SlSP, Mesto Trnava</t>
  </si>
  <si>
    <t>počet bytových jednotiek pre ľudí v ťažkej životnej situácii poskytnutých mestom / projekt</t>
  </si>
  <si>
    <t xml:space="preserve"> - Pokračovanie v realizácii projektu Trnavskou arcidiecéznou charitou
 - Mesto Trnava pre projekt vyčlenilo doposiaľ 1 bytovú jednotu. Predpokladom je poskytnúť pre tento účel ďalšiu bytovú jednotku tak, aby v zmysle potrieb definovaných v KPSS merateľný ukazovateľ dosiahol hodnotu 3 bytové jednotky.</t>
  </si>
  <si>
    <r>
      <t xml:space="preserve">Zriadenie útulku pre rodiny s deťmi
</t>
    </r>
    <r>
      <rPr>
        <b/>
        <sz val="10"/>
        <color theme="9" tint="-0.249977111117893"/>
        <rFont val="Calibri"/>
        <family val="2"/>
        <charset val="238"/>
        <scheme val="minor"/>
      </rPr>
      <t>Strategický zámer</t>
    </r>
  </si>
  <si>
    <r>
      <t xml:space="preserve">Zriadenie nízkokapacitného útulku pre jednotlivcov
</t>
    </r>
    <r>
      <rPr>
        <b/>
        <sz val="10"/>
        <color theme="9" tint="-0.249977111117893"/>
        <rFont val="Calibri"/>
        <family val="2"/>
        <charset val="238"/>
        <scheme val="minor"/>
      </rPr>
      <t>Strategický zámer</t>
    </r>
  </si>
  <si>
    <t>Poskytovanie sociálnej služby jednotlivcom v útulku v meste absentuje. Je vhodné prepojiť dočasné bývanie v útulku s pracovnou terapiou klientov a poskytovaním odborných činností v zmysle zákona o sociálnych službách.
Pre budúce čerpanie grantových zdrojov je potrebné už teraz kreovať zámer.</t>
  </si>
  <si>
    <r>
      <t xml:space="preserve">Podpora ambulantných služieb krízovej pomoci zabezpečujúcich poradenstvo a terapiu osobám v ťažkej životnej situácii a im blízkym osobám
</t>
    </r>
    <r>
      <rPr>
        <b/>
        <sz val="10"/>
        <color theme="9" tint="-0.249977111117893"/>
        <rFont val="Calibri"/>
        <family val="2"/>
        <charset val="238"/>
        <scheme val="minor"/>
      </rPr>
      <t>Strategický zámer</t>
    </r>
  </si>
  <si>
    <t xml:space="preserve">poskytovatelia poradenstva a terapie </t>
  </si>
  <si>
    <t>podpora subjektov vykonávajúcich opatrenia sociálnoprávnej ochrany detí a sociálnej kurately, 
nefinančná podpora subjektov</t>
  </si>
  <si>
    <t>Poskytnutie príspevku akreditovaným subjektom SPODaSK z rozpočtu Mesta Trnavy a nefinančná podpora subjektov podporujúcich cieľové skupiny KPSS.</t>
  </si>
  <si>
    <t>Krízové poradenstvo a terapia v prostredí osôb so závislosťami poskytovaná s použitím telekomunikačných technológií</t>
  </si>
  <si>
    <t>Výkon ďalších opatrení SPODaSK zameraných na osoby v nepredvídateľnej, vysoko stresujúcej, krízovej a traumatickej situácii v rodine prebieha dištančne formou telefonických a emailových krízových intervencií. Jedná sa najmä o rodinných príslušníkov závislých, suicidálnych závislých klientov a obete domáceho násilia v prostredí závislého člena rodiny. 
Cieľom krízovej intervencie je obmedzenie a odstraňovanie pocitov ohrozenia, podpora a možnosť ventilovania pocitov ohrozenia, redukovanie strachu, poskytnutie pocitu bezpečia (najmä pre rodinných príslušníkov závislých, obete domáceho násilia, ktorí nepoznajú možnosti vlastnej ochrany voči manipulácii, násiliu zo strany člena rodiny). S klientami sa hovorí pre nich zrozumiteľným jazykom, poskytujú sa pravdivé informácie o závislosti, otvorene sa rozpráva o ohrození klienta, možnostiach prvej pomoci, dočasného krízového ubytovania, identifikujú sa problémy, ktoré je nutné riešiť ako prvoradé.</t>
  </si>
  <si>
    <t>Eko-šatník</t>
  </si>
  <si>
    <t>prevádzka šatníka</t>
  </si>
  <si>
    <t>Poskytovanie ošatenia rodinám v nepriaznivej životnej situácii.</t>
  </si>
  <si>
    <t>Streetwork v Trnave</t>
  </si>
  <si>
    <t>Podpora a rozvoj terénnej sociálnej služby krízovej intervencie v meste Trnava – aktívne vyhľadávanie osôb žijúcich na ulici priamo v ich prirodzenom prostredí zdržiavania sa a bývania.</t>
  </si>
  <si>
    <t>súbor intervencií a činností</t>
  </si>
  <si>
    <t>Podpora a rozvoj ľudí žijúcich v neistom bývaní a ich príprava na pracovný trh – rozvoj pracovných zručností, stabilizácia životnej situácie a sociálna rehabilitácia.</t>
  </si>
  <si>
    <t>Dobrovoľnícke programy pre ľudí ohrozených sociálnym vylúčením</t>
  </si>
  <si>
    <t>Rozvoj dobrovoľníckych programov – projekty dobrá duša, práca s ľuďmi bez domova, práca v komunitnej kaviarni, tvorivej dielni, komunitnej záhrade</t>
  </si>
  <si>
    <t>Pomoc odídencom z Ukrajiny</t>
  </si>
  <si>
    <t>Podpora a rozvoj intervencií smerujúcich s integrácii osôb s cudzou štátnou príslušnosťou, práca s ľuďmi utekajúcimi z Ukrajiny; práca s cudzincami žijúcimi v meste Trnava.</t>
  </si>
  <si>
    <t>Sieť pomoci</t>
  </si>
  <si>
    <t>trnavská komunita</t>
  </si>
  <si>
    <t>Podpora ľudí v núdzi zabezpečením a poskytnutím balíčkov potravín, drogérie, oblečenia, spotrebného tovaru potrebných pre zabezpečenie nevyhnutných životných podmienok; edukácia verejnosti</t>
  </si>
  <si>
    <t>Hlinený dukát - alternatívna pomoc človeku v núdzi</t>
  </si>
  <si>
    <t>počet prijatých Hlinených dukátov od klientov / rok</t>
  </si>
  <si>
    <t>Výroba Hlinených dukátov, práca koordinátora+H83, servis automatov, propagačný materiál, edukácia verejnosti</t>
  </si>
  <si>
    <t>IOM</t>
  </si>
  <si>
    <t>Rozvoj inkluzívneho a multikultúrneho prostredia v meste Trnava prostredníctvom centra ConnecTT zriadeného Mestom Trnava. ConnecTT je kontaktným bodom pre všetkých cudzincov žijúcich v Trnave.</t>
  </si>
  <si>
    <t xml:space="preserve">Komunitný program pre rodiny ohrozené sociálnym vylúčením
</t>
  </si>
  <si>
    <t>Centrum Koburgovo n. o.</t>
  </si>
  <si>
    <t>TTSK, Mesto Trnava</t>
  </si>
  <si>
    <t>počet intervencií / rok</t>
  </si>
  <si>
    <t>Program ponúka komplexnú podporu rodiny. Tvorí ho poskytovanie sociálneho poradenstva v terénnej a ambulantnej forme pre jednotlivcov, rodiny a komunity a realizácia preventívnych a záujmových aktivít. Cieľom je zvýšenie šancí detí na úspešné absolvovanie vzdelávacieho procesu, zlepšenie fungovania rodiny, aktivizácia a participácia klientov pri aktivitách zameraných na zmysluplné trávenie ich voľného času.
Centrum Koburgovo popri ambulantnej forme pomoci kladie dôraz na výkon sociálneho poradenstva terénnou formou v prirodeznom prostredí klientov (napr. návšteva v rodine), kde je možné reagovať na potreby klienta rýchlejšie a efektívnejšie.</t>
  </si>
  <si>
    <t>Program KROK VPRED - špecializované sociálne poradenstvo pre rizikové skupiny obyvateľstva a ich rodinných príslušníkov terénnou formou</t>
  </si>
  <si>
    <t>Združenie STORM</t>
  </si>
  <si>
    <t>Mesto Trnava, TTSK</t>
  </si>
  <si>
    <t>terénna sociálna práca v prostredí cieľovej skupiny a ich rodinných príslušníkov</t>
  </si>
  <si>
    <t>Terénna sociálna práca zameraná na poskytovanie špecializovaného poradenstva pre rizikové skupiny obyvateľstva (užívatelia drog, osoby pracujúce v sex-biznise) a ich rodinných príslušníkov. Zároveň je program zameraný na znižovanie rizík spojených so životným štýlom klientov a na ochranu verejného zdravia.</t>
  </si>
  <si>
    <t>Bezpečne v komunite Trnava – projekt v záujme ochrany zdravia obyvateľov a návštevníkov mesta prostredníctvom zberu a bezpečnej likvidácie injekčných striekačiek v území Trnavy</t>
  </si>
  <si>
    <t>počet bezpečne zlikvidovaných injekčných striekačiek v meste / rok</t>
  </si>
  <si>
    <t>140 ks</t>
  </si>
  <si>
    <t>Cieľom projektu je ochrana zdravia obyvateľov a návštevníkov mesta Trnava prostredníctvom zberu a bezpečnej likvidácie injekčných striekačiek na území mesta. Zároveň obyvatelia majú možnosť využívať bezpečnostnú nádobu FIXPOINT na bezpečné zlikvidovanie nájdenej striekačky.</t>
  </si>
  <si>
    <t>Ľudia z komunity - uplatňovanie princípu zmysluplného zapájania injekčných užívateľov a užívateliek drog do implementácie Harm Reduction služieb</t>
  </si>
  <si>
    <t>počet klientov spolupracujúcich na princípe Harm Reduction</t>
  </si>
  <si>
    <t>Hlavným cieľom projektu je uplatňovanie princípu zmysluplného zapájania injekčných užívateľov a užívateliek drog do implementácie Harm Reduction služieb a motivácia klientov k aktívnej participácii na plánovaní, nastavovaní a realizácii terénnej služby výmeny injekčného materiálu.</t>
  </si>
  <si>
    <t>Program STEREO - primárno-sekundárna prevencia v základných školách</t>
  </si>
  <si>
    <t>počet skupín žiakov zapojených do programu</t>
  </si>
  <si>
    <t>Program STEREO (akreditované vzdelávanie MŠVVŠ SR) – primárno-sekundárna prevencia v základných školách zameraná na interaktívnu spoluprácu skupiny s dvojicou lektorov. Prostredníctvom partnerskej diskusie je cieľom adresné minimalizovanie rizík spojených s experimentovaním s drogami, ale aj so zameraním na šikanu, bezpečný internet a rôzne aktuálne ľudsko-právne témy ako rasizmus a pod. Jedno stretnutie predstavuje 90 minút a prebieha bez prítomnosti vyučujúcich, aby sa tak vytvoril bezpečný priestor na nehodnotiacu diskusiu a zdieľanie. 
Počas roka je plánované školenie preventistov zo základných škôl v zriaďovateľskej pôsobnosti mesta.</t>
  </si>
  <si>
    <t>Udržanie kapacít a dostupnosť sociálnej služby v denných stacionároch, poskytnutie finančného príspevku neverejným poskytovateľom sociálnej služby</t>
  </si>
  <si>
    <t>Udržanie kapacít a dostupnosť sociálnej služby v zariadení pre seniorov a zariadení opatrovateľskej služby, poskytnutie príspevku neverejným poskytovateľom sociálnej služby</t>
  </si>
  <si>
    <t>Zabezpečenie, udržateľnosť a podpora opatrovateľskej služby, poskytnutie finančného príspevku neverejným poskytovateľom sociálnej služby</t>
  </si>
  <si>
    <t>Zabezpečenie dostupnosti služby krízovej intervencie v území Trnavy, poskytnutie finančného príspevku neverejným poskytovateľom sociálnej služby</t>
  </si>
  <si>
    <t>Výška predpokladaných zdrojov financovania</t>
  </si>
  <si>
    <t>Mesto Trnava, ZpS Trnava, A-klub, IPčko, TENENET</t>
  </si>
  <si>
    <t>Mesto Trnava, Stredisko sociálnej starostlivosti</t>
  </si>
  <si>
    <t>Mesto Trnava, MPSVaR SR, MS SR</t>
  </si>
  <si>
    <t>Poskytovanie sociálnej služby rodinám s deťmi v útulku v meste absentuje. 
Dočasné bývanie v útulku je žiadúce prepojiť s poskytovaním odborných činností v zmysle zákona o sociálnych službách. 
So zabezpečovaním sociálnej služby v útulku sa počíta v lokalite Ul. Coburgova. Výstavbu zariadenia je možné zahájiť po asanácii existujúcich stavieb. Pre tento účel sú v rozpočte mesta vyčlenené finančné zdroje vo výške 255 tis. eur.
Pre budúce čerpanie grantových zdrojov je potrebné už teraz kreovať zámer.</t>
  </si>
  <si>
    <t>Dobrovoľnícke centrum, študenti TU v Trnave</t>
  </si>
  <si>
    <t>Káčko Trnava FLEK klub - bezpečné miesta pre deti a mladých ľudí</t>
  </si>
  <si>
    <t>výkon opatrení SPODaSK</t>
  </si>
  <si>
    <t>vlastné zdroje, Mesto Trnava</t>
  </si>
  <si>
    <t xml:space="preserve">vlastné zdroje, Mesto Trnava, MS, MPSVR  </t>
  </si>
  <si>
    <t>grantové zdroje, TTSK</t>
  </si>
  <si>
    <t>grantové zdroje, 
Regionálny úrad školskej správy v Trnave,
Mesto Trnava</t>
  </si>
  <si>
    <t>vlastné zdroje</t>
  </si>
  <si>
    <t>vlastné zdroje, TTSK, Mesto Trnava</t>
  </si>
  <si>
    <t>vlastné zdroje, zdroje škôl</t>
  </si>
  <si>
    <t>grantové zdroje, vlastné zdroje</t>
  </si>
  <si>
    <t>grantové zdroje, Mesto Trnava, SlSP</t>
  </si>
  <si>
    <t>Výkon opatrení sociálnoprávnej ochrany
detí a sociálnej kurately na
predchádzanie vzniku krízových situácií
v rodine</t>
  </si>
  <si>
    <t>Výkon opatrení SPODaSK na predchádzanie krízových a rizikových situácií v rodinách pri výchove detí. Ide o preventívnu a zážitkovú aktivitu budovania rodičovských zručností. 
Skupina prebieha cez rozhovory a zdieľanie rodičov o výchove a vzťahoch s deťmi, porozumení sebe, naučeným vzorcom a spoločnom hľadaní riešenia náročných situácií v rodinách s cieľom budovania bezpečného prostredia pre deti.</t>
  </si>
  <si>
    <t>Kvantifikácia merateľného ukazovateľa</t>
  </si>
  <si>
    <t>Vzdelávanie detí bude prebiehať od 09/2024 v priestoroch Ul. Coburgova 27 s frekvenciou 2x týždenne.</t>
  </si>
  <si>
    <t xml:space="preserve"> vlastné zdroje, Mesto Trnava </t>
  </si>
  <si>
    <t xml:space="preserve"> vlastné zdroje </t>
  </si>
  <si>
    <t xml:space="preserve"> vlastné zdroje, zdroje škôl </t>
  </si>
  <si>
    <t>Z. z. Rodina má priestory zariadenia sociálnej služby vo výpožičke na základe zmluvy so Strediskom sociálnej starostlivosti. Združenie má zámer zapojiť sa do výzvy vyhlásenej MIRRI, zameranej na podporu energetickej efektívnosti a využívania obnoviteľných zdrojov energie vo verejných budovách. Z. z. Rodina chce zrealizovať energeticky nenáročné chladenie budovy v letných mesiacoch a to zelenou strechou, zelenými stenami. Dažďovú vodu chce zadržiavať do retenčných nádob. Projekt je v štádiu prípravy projektu pre stavebné povolenie.</t>
  </si>
  <si>
    <t>Právne a sociálne poradenstvo, jazykové kluby, doučovanie detí a integračné podujatia.</t>
  </si>
  <si>
    <t>Podpora medzigeneračnej spolupráce</t>
  </si>
  <si>
    <t>Mesto Trnava, vzdelávacie inštitúcie</t>
  </si>
  <si>
    <t>súbor činností a prednášok</t>
  </si>
  <si>
    <t>Aktivity zamerané na medzigeneračnú spoluprácu, realizácia prednášok, stretnutí s mladou generáciou s cieľom ich motivácie zlepšiť vzťahy medzi generáciami, čo má pozitívny vplyv aj na atmosféru v rodinách. Výmena skúseností a poznatkov od starších, poskytovanie pomoci starším, čo vytvára u mladých uznávanie životných a duchovných hodnôt, pochopenie problémov a potrieb staršej generácie, úcta k rodičom a starým rodičom a predchádzanie zlého zaobchádzania v rodinách. Tieto aktivity majú významný vplyv na ďalší vývoj mladých,  budovanie zodpovedného prístupu k životu a zlepšenie vzťahov v rodinách.</t>
  </si>
  <si>
    <t>Prednášky pre seniorov, prevencia proti páchaniu násilia a týrania</t>
  </si>
  <si>
    <t>Prednášky pre seniorov o formách násilia páchaného na senioroch, prevencii a pomoci obetiami násilia.</t>
  </si>
  <si>
    <t xml:space="preserve">Špecializované sociálne poradenstvo pre seniorov v rizikových životných situáciách, pre obete páchania násilia, zneužívania a podvodov a ich rodinných príslušníkov terénnou a dištančnou formou </t>
  </si>
  <si>
    <t>počet kontaktov a podnetov</t>
  </si>
  <si>
    <t>Sociálna práca zameraná na poskytovanie základného a špecializovaného poradenstva pre seniorov, obete násilia, zneužívania a zlého zaobchádzania, hlavne v rodinách. Program je zameraný na elimináciu páchania násilia a ochranu obetí, zlepšenie ich psychického i fyzického zdravia a zmiernenie dopadov na kvalitu života a vzťahov v rodinách. V rámci tejto činnosti budeme využívať bohaté dlhoročné odborné skúsenosti z tejto oblasti.</t>
  </si>
  <si>
    <t>Cieľom poskytovania terénnej služby krízovej intervencie hlavne v prostredí mladých ľudí do 30 r. je eliminácia, príp. minimalizácia tvorby tráum a sociálnych dopadov v dôsledku krízovej situácie, a to predovšetkým vytvorením bezpečného prostredia s cieľom ventilácie nahromadených emócií a následnej psychosociálnej stabilizácie, posilnenia zvládacích mechanizmov a zdrojov, sprevádzania, podpory a vytvárania krátkodobých bezpečnostných plánov. Cieľ bude dosiahnutý poskytovaním viacerých odborných činností v lokalitách stretania sa mladých ľudí ako aj pri akútnych situáciách vyžadujúcich si okamžitú krízovú intervenciu rôznym vekovým skupinám.</t>
  </si>
  <si>
    <t>krízová pomoc poskytovaná prostredníctvom telekomunikačných technológií</t>
  </si>
  <si>
    <t>Terénna sociálna služba krízovej intervencie pre seniorov</t>
  </si>
  <si>
    <t>Poskytovanie terénnej služby krízovej intervencie pre starších občanov nad 60 rokov bude pomáhať k zníženiu sociálnych dopadov a zmierneniu dôsledkov krízovej situácie, hlavne osamelých seniorov, ktorí sú v ohrození vplyvom ťažkej životnej situácie, zlých vzťahov v rodine i v širšej spoločnosti a následkom zlého zaobchádzania a páchania násilia.  Služba je zameraná na zmiernenie psychického napätia, sprevádzanie a podporu riešení krízových situácií. Cieľ dosiahneme poskytovaním odborných činností a vzdelávaním starších ako sa brániť, ako riešiť ťažkú situáciu a komunikácia s príslušnými inštitúciami s využitím dlhoročným odborných skúseností v tejto oblasti.</t>
  </si>
  <si>
    <t>grantové zdroje</t>
  </si>
  <si>
    <r>
      <rPr>
        <sz val="10"/>
        <color rgb="FF000000"/>
        <rFont val="Calibri"/>
        <family val="2"/>
        <charset val="238"/>
        <scheme val="minor"/>
      </rPr>
      <t xml:space="preserve">Dni pre seniorov / poukážky na zľavy na filmové predstavenia / aktivity v rámci projektu Zdravé mesto – </t>
    </r>
    <r>
      <rPr>
        <sz val="10"/>
        <rFont val="Calibri"/>
        <family val="2"/>
        <charset val="238"/>
        <scheme val="minor"/>
      </rPr>
      <t>Dni zdravia, Trn</t>
    </r>
    <r>
      <rPr>
        <sz val="10"/>
        <color rgb="FF000000"/>
        <rFont val="Calibri"/>
        <family val="2"/>
        <charset val="238"/>
        <scheme val="minor"/>
      </rPr>
      <t>avské športové hry pre seniorov</t>
    </r>
  </si>
  <si>
    <t>Mesto Trnava, Stredisko sociálnej starostlivosti, univerzity</t>
  </si>
  <si>
    <t>vlastné zdroje, grantové zdroje</t>
  </si>
  <si>
    <r>
      <t xml:space="preserve">Externé zdroje financovania </t>
    </r>
    <r>
      <rPr>
        <sz val="10"/>
        <rFont val="Calibri"/>
        <family val="2"/>
        <charset val="238"/>
        <scheme val="minor"/>
      </rPr>
      <t>(granty, dotácie)</t>
    </r>
  </si>
  <si>
    <t>Dobrovoľnícke programy pre deti a mládež, vzdelávanie dobrovoľníkov programov SÁRA / TEREZA.</t>
  </si>
  <si>
    <t>Zriadenie štvrtej klubovne pre mladých - Ul. J. Slottu 46 na sídlisku Družba (štádium prípravy lokality).</t>
  </si>
  <si>
    <t>Kália - poradňa prevencie násilia a pomoc obetiam násilia</t>
  </si>
  <si>
    <t xml:space="preserve">"Kália" - Poradenské centrum pre ženy zažívajúce násilie a ich deti. TENENET má zámer vybudovať v Trnave priestory pre individuálne a skupinové aktivity, zamerané najmä na manažment hnevu, sebapoznanie, nácvik efektívnej komunikácie, prevencie konfliktov,  ale aj nácvik základných životných potrieb ako napr. ako získať bývanie, zamestnanie, doplniť si kvalifikáciu, ako pracovať s rodinou a dysfunkčnými narušenými vzťahmi v rodine väzňov (podmienečne aj nepodmienečne odsúdenými). V rámci preventívnych aktivít TENENET pôsobí aj na školách v programoch prevencie šikany.  </t>
  </si>
  <si>
    <t>OZ Pomoc obetiam násilia - Victim Support Slovakia</t>
  </si>
  <si>
    <t xml:space="preserve">OZ Pomoc obetiam násilia sa zameriava na pomoc obetiam trestných činov, domáceho a inštitucionálneho násilia, nešťastných udalostí a na prevenciu kriminality. Poskytuje bezplatnú a diskrétnu pomoc obetiam a ich blízkym a ľuďom, ktorí sa odôvodnene obávajú, že sa stanú obeťou trestného činu. Poskytuje právne rady a psychologickú pomoc formou osobných konzultácií, ale aj telefonicky a písomne. Ďalej poskytuje klientom sprievod na súdne pojednávanie a pri úradnom vybavovaní, poskytuje informácie pre svedkov, ktorí majú obavy z účasti na súdnom pojednávaní. Usiluje sa o zabezpečenie a naplnenie práv obetí násilia a trestnej činnosti a o zlepšenie ich právneho postavenia. Poradňa v Trnave poskytuje poradenstvo dve popoludnia v týždni, telefonická linka je k dispozícii nepretržite. </t>
  </si>
  <si>
    <t>Krízová linka pomoci poskytuje anonymnú, nonstop a bezplatnú psychologickú pomoc a podporu pre ľudí alebo ich blízkych, ktorí sa ocitli v kríze. Požiadať o pomoc je možné prostredníctvom telefónu, chatu, emailu alebo video poradenstva. Pomoc a podpora sú poskytované aj v ukrajinskom jazyku. Krízová linka pomoci je úzko spojená s terénnou sociálnou službou krízovej intervencie.</t>
  </si>
  <si>
    <t>poskytovanie terénnej sociálnej služby krízovej intervencie ľuďom bez domova</t>
  </si>
  <si>
    <t>Nábytková banka</t>
  </si>
  <si>
    <t>Rozvoj inkluzívneho a multikultúrneho prostredia v Trnave</t>
  </si>
  <si>
    <t>Krízová linka pomoci -  linka dôvery pre mladých ľudí</t>
  </si>
  <si>
    <t>Poradňa pre pomoc ohrozeným osobám, obetiam a svedkom viacerých foriem násilia</t>
  </si>
  <si>
    <t>Pravidelný zber štatistických údajov o prijímateľoch a čakateľoch na službu a ich vyhodnotenie - Poskytovatelia služieb po skončení štvrťroka zasielajú MsÚ v Trnave informáciu o počte klientov a čakateľov na službu v dohodnutom rozsahu. Mesto prehodnotí a upraví systém monitorovania tak, aby údaje boli ľahko operatívne vyhodnotiteľné a mali výpovednú hodnotu.</t>
  </si>
  <si>
    <t>súbor údajov</t>
  </si>
  <si>
    <t>počet aktivít</t>
  </si>
  <si>
    <t>Flek klub je miestom pre nadšencov a nadšenkyne online sveta, hier a technických vychytávok, ktorí sa neboja hovoriť o svojom prežívaní, rozvíjajú svet okolo a učia ho úcte a podpore. V klube sú zámerne využívané pozitíva technológií a online sveta, aby bola návštevníkom poskytnutá pomoc a priestor na ich vzájomné zbližovanie sa, na podporu ich rozvoja, získavanie nových zručností, vedomostí a vyjadrenie kreativity.</t>
  </si>
  <si>
    <t>Akčný plán bol riadiacim výborom pre KPSS schválený dňa 21.03.2024.</t>
  </si>
  <si>
    <t>Použité finančné zdroje</t>
  </si>
  <si>
    <t>Vyhodnotenie aktivity za rok 2024</t>
  </si>
  <si>
    <t>Zámer pre rok 2024</t>
  </si>
  <si>
    <t>Zníženie energetickej náročnosti zariadenia sociálnych služieb - podpora energeticky nenáročného chladenie budovy</t>
  </si>
  <si>
    <r>
      <t xml:space="preserve">Poskytovateľ služby, vlastné zdroje 
</t>
    </r>
    <r>
      <rPr>
        <sz val="10"/>
        <rFont val="Calibri"/>
        <family val="2"/>
        <charset val="238"/>
        <scheme val="minor"/>
      </rPr>
      <t>(2 % dane, dary a i.)</t>
    </r>
  </si>
  <si>
    <t>externí lektori</t>
  </si>
  <si>
    <t>Počet sociálnych pedagógov v členení r. 2024 / 2025:
sociálny pedagóg: 4,5 / 5,5 úväzku
školský psychológ: 10,75 / 14,6</t>
  </si>
  <si>
    <t>V 01/2024 Mesto Trnava otvorilo na Františkánskej 3 podporné centrum ConnecTT, ktoré slúži najmä cudzincom žijúcim v Trnave.</t>
  </si>
  <si>
    <t>Tvorivé dielne, spoločenské hry, spájanie generácií, výlety - Červený Kameň, Kaštieľ Voderady, kúpalisko Kamenáč, petangový turnaj, prechádzky do mesta, piknik v parkoch, cyklojazdy na rikši</t>
  </si>
  <si>
    <t>Pomoc spočíva v výučba slovenčiny - deti a dospelí, organizovanie dopoludňajších a večerných klubov, sociálne a právne poradenstvo, cvičenie pre ženy,eko-šatník, IT-kurz, podujatia (piknik, spomienková akcia).
Financovanie: Mesto Trnava, TTSK, JRS</t>
  </si>
  <si>
    <t>Spolupráca s dobrovoľníkmi:
1. Projekt pomoc seniorom TEREZA, 9 dobrovoľníkov
2. Projekt pomoc deťom SÁRA (vrátane doučovania detí z Ukrajiny), 61 dobrovoľníkov
3. Animátori, 20 dobrovoľníkov
4. Podujatia, 65 dobrovoľníkov
5. Dobrovoľníci odborníci a lektori, 3 dobrovoľníci
6. Dobrovoľníci v Ekošatníku, 4 dobrovoľníci
Spolu 3 527 dobrovoľníckych hodín
Zapájajú sa študenti trnavských škôl, prevažne z Gymnázia A. Merici, ďalej z Arcibiskupského gymnázia biskupa P. Jantauscha, SOŠ pedagogickej bl. Laury, ďalších stredných škôl a univerzít v Trnave.
Vrámci formácie absolvovali 2 výcviky, 7 teambuildingov a individuálne sprevádzanie. Na konci šk. roka im bol udelený Certifikát za ich prácu.
Financovanie: Mesto Trnava, MPSVaR, Jezuitská služa utečencom JRS, Nadácia SeviLida</t>
  </si>
  <si>
    <t>počet skupín: 12, počet klientov v skupinách:  40
Zámer bol naplnený. 
Financovanie aktivít z vlastných zdrojov, zdrojov prostredníctvom 2 % dane, darov, príspevkov klientov, TTSK</t>
  </si>
  <si>
    <t>počet intervencií: 334
Zámer bol naplnený. 
Financovanie aktivít z vlastných zdrojov, zdrojov prostredníctvom 2 % dane, darov, príspevkov klientov, TTSK</t>
  </si>
  <si>
    <t>Fórum pre pomoc starším - národná sieť</t>
  </si>
  <si>
    <r>
      <t xml:space="preserve">Komunikačný plán </t>
    </r>
    <r>
      <rPr>
        <b/>
        <sz val="10"/>
        <color theme="1"/>
        <rFont val="Calibri"/>
        <family val="2"/>
        <charset val="238"/>
        <scheme val="minor"/>
      </rPr>
      <t>nebol počas roka 2024 nastavený</t>
    </r>
    <r>
      <rPr>
        <sz val="10"/>
        <color theme="1"/>
        <rFont val="Calibri"/>
        <family val="2"/>
        <charset val="238"/>
        <scheme val="minor"/>
      </rPr>
      <t>. 
Zámer je považovaný za nedostatočne plnený.</t>
    </r>
  </si>
  <si>
    <t>refundácia zatiaľ nezúčtovaná</t>
  </si>
  <si>
    <t>Prednášky boli zamerané na 
 - bezpečnosť seniorov, prevencia pred protiprávnym  konaním, v spolupráci s políciou SR
 - zdravie seniorov, zdravý životný štýl, zdravá výživa,  poskytnutie prvej pomoci
 - kultúra a história
 - používanie informačných technológií s dôrazom na kybernetickú bezpečnosť.
Financovanie denných centier zabezpečuje SSS prostredníctvom príspevku Mesta Trnava na činnosť organizácie.</t>
  </si>
  <si>
    <t>Štatistika za Trnavský kraj:
95 aktívnych klientov – z toho 58 žien a 37 detí
1094 osobných stretnutí 
272 online stretnutí
137 telefonických konzultácií
Financovanie – Nórsky finančný mechanizmus a MIRRI SR, MPSVR SR</t>
  </si>
  <si>
    <t>Terénni pracovníci chodievali do terénu 1 – 2 krát do týždňa vo večerných hodinách a vyhľadávali ľudí žijúcich v neistých podmienkach. Mapovali ich zdravotný stav, životnú situáciu, poskytovali základné informácie o možnostiach riešenia ich situácie a motivovali klientov k návšteve kamenných inštitúcií v meste za účelom stabilizácie ich stavu a zvyšovania kvality ich života. 
Celkový počet hodín venovaných terénnej službe krízovej intervencie: 674 h
Celkový počet intervencií v teréne: 510
Financovanie: Mesto Trnava, TADCH</t>
  </si>
  <si>
    <t>Dobrovoľnícke centrum TADCH v roku 2024 realizovalo viaceré programy. Pokračovali sme programom Dobrá duša – dobrovoľníci pravidelne, jeden krát do týždňa navštevovali seniorov v Dome pokojnej staroby v Cíferi. V dobrovoľníckej dielne sa stretávali dobrovoľníci pri výrobe rôznych darčekových predmetov – tašiek, sviečok, ružencov, adventných vencov, betlehemov, sirupov. Dobrovoľníci prezentovali činnosť TADCH počas roka v stánkoch na rôznych akciách v Trnave a okolí, zabezpečovali zbierku školských pomôcok, zbierku potravín v sieti nákupných centier Tesco. TADCH v r. 2024 získala  akreditáciu dobrovoľníctva na Ministerstve kultúry SR. 
Financovanie: TADCH</t>
  </si>
  <si>
    <t xml:space="preserve">V integračnom centre, Centre podpory TADCH bolo v priebehu roka zaregistrovaných 74 nových klientov. K 31.12. bolo v evidencii aktívnych 57 klientov, ktorí sa pravidelne zúčastňujú aktivít integračného centra. TADCH poskytovala poradenstvo pri hľadaní zamestnania, vhodného a cenovo dostupného bývania, vybavení lekárskej starostlivosti, potravinovú a materiálnu pomoc. 
Aktívna spoluráca pri aktivite s partnerskými organizáciami: Equita, NIVaM, Slovenská Humanitárna rada, UHNCR. V druhej polovici roka sa nám podarilo zamestnať psychologičku a poskytovať psychologickú pomoc 18 deťom, dospievajúcim a ich matkám v pravidelných stretnutiach. Realizovala sa výuku SJL, ANG, komunikačný kurz pre cca 20 odídencov. 
Financovanie: projekt Emmergeancy Appeal 1 140 950,- €, projekt Rapid Response Fund: 77 130,- €, TTSK 23 000,- €, vlastné zdroje: 21 869,26 €. </t>
  </si>
  <si>
    <t>Projekt evidoval 179 klientov, ktorým bola opakovane vydávaná potravinová a drogériová pomoc a 49 klientov, ktorým bola poskytnutá materiálna pomoc vo forme nábytku alebo spotrebičov. 
TADCH rozvíjala spoluprácu s organizáciami poskytujúcimi pomoc ľuďom v nepriaznivých situáciách v Trnave a pomáhala pri zabezpečovaní materiálnej a potravinovej pomoci ich klientom. 
Financovanie: TTSK a TADCH</t>
  </si>
  <si>
    <t xml:space="preserve">Ľudia v núdzi mohli získať Hlinený dukát od darcov v uliciach Trnavy. V Nízkoprahovom dennom centre TADCH výmenou za dukát vydala 198 balíčkov potravinovej pomoci pre ľudí v núdzi, ktorí okrem balíčka dostali aj sociálne poradenstvo a ďalšie služby centra. 
Prostredníctvom donora, ktorý za Hlinené dukáty vydával teplé jedlo v predajnom stánku, sa vrátilo 1400 dukátov. </t>
  </si>
  <si>
    <t>Projekt nábytkovej banky pokračoval v roku 2024 ako súčasť sociálnej rehabilitácie v Integračnom centre TADCH na Saleziánskej ul. V Trnave. Do činnosti nábytkovej banky bolo zapojených spolu 29 klientov, z toho 20 osôb s cudzou štátnou príslušnosťou a 9 osôb v núdzovej situácii. Odmeňovanie klientov bolo realizované formou Tesco poukážok a poukážok Up-dejaneur získaných prostredníctvom envirograntu z nadácie VÚB.  Zariadenie a materiál do dielne sa nám podarilo zabezpečiť grantom VÚB.
Financovanie: TADCH, Nadácia VÚB</t>
  </si>
  <si>
    <t>Na trati o. z. presúva realizáciu zámeru na neskoršie obdobie z dôvodu doriešenia potrebných povolení pre stavbu zariadenia v území obce Bohdanovce pri Trnave.</t>
  </si>
  <si>
    <r>
      <t xml:space="preserve">Zámer sa </t>
    </r>
    <r>
      <rPr>
        <b/>
        <sz val="10"/>
        <color theme="1"/>
        <rFont val="Calibri"/>
        <family val="2"/>
        <charset val="238"/>
        <scheme val="minor"/>
      </rPr>
      <t>nerozvíjal</t>
    </r>
    <r>
      <rPr>
        <sz val="10"/>
        <color theme="1"/>
        <rFont val="Calibri"/>
        <family val="2"/>
        <charset val="238"/>
        <scheme val="minor"/>
      </rPr>
      <t>.</t>
    </r>
  </si>
  <si>
    <r>
      <t xml:space="preserve">Zámer sa </t>
    </r>
    <r>
      <rPr>
        <b/>
        <sz val="10"/>
        <color theme="1"/>
        <rFont val="Calibri"/>
        <family val="2"/>
        <charset val="238"/>
        <scheme val="minor"/>
      </rPr>
      <t>nerozvíja</t>
    </r>
    <r>
      <rPr>
        <sz val="10"/>
        <color theme="1"/>
        <rFont val="Calibri"/>
        <family val="2"/>
        <charset val="238"/>
        <scheme val="minor"/>
      </rPr>
      <t>.</t>
    </r>
  </si>
  <si>
    <r>
      <t xml:space="preserve">Mladí od 12 r. sa do činností v klubovniach zapájajú veľmi aktívne. Spolu s dobrovoľníkmi a koordinátorkami deti hrajú rôzne hry, stolný tenis, organizujú si filmové večery, plánujú spoločne výlety, alebo len tak debatujú o škole. Pripravujú rôzne workshopy, vzdelávacie aktivity, prezentácie projektov. </t>
    </r>
    <r>
      <rPr>
        <sz val="10"/>
        <color theme="4"/>
        <rFont val="Calibri"/>
        <family val="2"/>
        <charset val="238"/>
        <scheme val="minor"/>
      </rPr>
      <t>https://klubovne.trnava.sk</t>
    </r>
    <r>
      <rPr>
        <sz val="10"/>
        <color theme="1"/>
        <rFont val="Calibri"/>
        <family val="2"/>
        <charset val="238"/>
        <scheme val="minor"/>
      </rPr>
      <t xml:space="preserve">
Tínedžerov vnímame ako najcitlivejšiu vekovú kategóriu. Klubovne by im mali poskytnúť
bezpečné prostredie na rozvoj a podporovať ich v rozvíjaní vzťahov. Do činnosti je momentálne zapojených viac ako 25 dobrovoľníkov a animátorov. 
V každej klubovni je herná zóna, kuchyňa, chill zóna, workshopovú miestnosť a zázemie pre koordinátora.
Klubovne plánujeme vytvoriť </t>
    </r>
    <r>
      <rPr>
        <b/>
        <sz val="10"/>
        <color theme="1"/>
        <rFont val="Calibri"/>
        <family val="2"/>
        <charset val="238"/>
        <scheme val="minor"/>
      </rPr>
      <t>aj na ostatných sídliskách v Trnave.</t>
    </r>
    <r>
      <rPr>
        <sz val="10"/>
        <color theme="1"/>
        <rFont val="Calibri"/>
        <family val="2"/>
        <charset val="238"/>
        <scheme val="minor"/>
      </rPr>
      <t xml:space="preserve">
Príprava klubovne na sídlisku Družba, projektová dokumentácia, je naplánovaná na r. 2025.</t>
    </r>
  </si>
  <si>
    <r>
      <t xml:space="preserve">Strategickým zámerom v tejto oblasti bolo zabezpečiť 2 zamestnancov pracujúcich v teréne pre cieľovú skupinu deti, mládež a rodina a seniori. </t>
    </r>
    <r>
      <rPr>
        <b/>
        <sz val="10"/>
        <color theme="1"/>
        <rFont val="Calibri"/>
        <family val="2"/>
        <charset val="238"/>
        <scheme val="minor"/>
      </rPr>
      <t>Zámer je naplnený.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b/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1"/>
        <rFont val="Calibri"/>
        <family val="2"/>
        <charset val="238"/>
        <scheme val="minor"/>
      </rPr>
      <t>Financovanie: Mesto Trnava, Národný projekt pre komunity v rámci Programu Slovensko</t>
    </r>
  </si>
  <si>
    <r>
      <rPr>
        <b/>
        <sz val="10"/>
        <color theme="1"/>
        <rFont val="Calibri"/>
        <family val="2"/>
        <charset val="238"/>
        <scheme val="minor"/>
      </rPr>
      <t>Projekty s dopadom na sociálnu oblasť sú pripravované participatívnym spôsobom</t>
    </r>
    <r>
      <rPr>
        <sz val="10"/>
        <color theme="1"/>
        <rFont val="Calibri"/>
        <family val="2"/>
        <charset val="238"/>
        <scheme val="minor"/>
      </rPr>
      <t>. Prízvukovaná je požiadavka do prípravy projektov zapájať okrem participujúcich v území tiež zástupcov osôb s ťažkým zdravotným znevýhodnením.
V roku 2024 sa na princípe participácie začal kreovať projekt podpory trnavských jednorodičovských domácností.</t>
    </r>
  </si>
  <si>
    <t>Viacero aktivít samosprávy je zameraných na podporu zdravého životného štýlu a podporu fyzického a duševného zdravia, bezpečnosť ľudí. 
Vybrané ukazovatele: Trnava v pohybe, Športové dni seniorov, bezpečnostné prvky pre účastníkov cestnej premávky, Dni zdravia, iné</t>
  </si>
  <si>
    <r>
      <t xml:space="preserve">Pre rok 2024 bolo </t>
    </r>
    <r>
      <rPr>
        <b/>
        <sz val="10"/>
        <color theme="1"/>
        <rFont val="Calibri"/>
        <family val="2"/>
        <charset val="238"/>
        <scheme val="minor"/>
      </rPr>
      <t>alokovaných</t>
    </r>
    <r>
      <rPr>
        <sz val="10"/>
        <color theme="1"/>
        <rFont val="Calibri"/>
        <family val="2"/>
        <charset val="238"/>
        <scheme val="minor"/>
      </rPr>
      <t xml:space="preserve"> do rozpočtu mesta (oblasť zdravia a drogovej prevencie, sociálna) </t>
    </r>
    <r>
      <rPr>
        <b/>
        <sz val="10"/>
        <color theme="1"/>
        <rFont val="Calibri"/>
        <family val="2"/>
        <charset val="238"/>
        <scheme val="minor"/>
      </rPr>
      <t>90 tis. eur.</t>
    </r>
    <r>
      <rPr>
        <sz val="10"/>
        <color theme="1"/>
        <rFont val="Calibri"/>
        <family val="2"/>
        <charset val="238"/>
        <scheme val="minor"/>
      </rPr>
      <t xml:space="preserve"> Komisia sociálnych vecí a zdravia</t>
    </r>
    <r>
      <rPr>
        <b/>
        <sz val="10"/>
        <color theme="1"/>
        <rFont val="Calibri"/>
        <family val="2"/>
        <charset val="238"/>
        <scheme val="minor"/>
      </rPr>
      <t xml:space="preserve"> prerozdelila 64 020 eur </t>
    </r>
    <r>
      <rPr>
        <sz val="10"/>
        <color theme="1"/>
        <rFont val="Calibri"/>
        <family val="2"/>
        <charset val="238"/>
        <scheme val="minor"/>
      </rPr>
      <t>14 žiadateľom, 1 žiadosť bola zamietnutá.</t>
    </r>
  </si>
  <si>
    <t xml:space="preserve"> - Dni seniorov
 - Tančiareň pre seniorov
 - zvýhodnené lístky do siete kín v meste
 - modernizácia a zvýšenie atraktivity interiéru denných centier</t>
  </si>
  <si>
    <t>Dopyt po práci opatrovateliek na trhu práce je vyšší ako počet opatrovateliek.</t>
  </si>
  <si>
    <r>
      <t xml:space="preserve">Aktuálne je </t>
    </r>
    <r>
      <rPr>
        <b/>
        <sz val="10"/>
        <color theme="1"/>
        <rFont val="Calibri"/>
        <family val="2"/>
        <charset val="238"/>
        <scheme val="minor"/>
      </rPr>
      <t>spracovaná dokumentácia pre územné rozhodnutie.</t>
    </r>
  </si>
  <si>
    <r>
      <t xml:space="preserve">TADCH projekt v 12/2024 ukončila, prešiel do kompetencie Mesta Trnava.
V 10/2024 TADCH spustila projekt Dostupné bývanie II.  (projekt na obdobie 10/2024 - 09/2027). V Trnave a okolí plánujeme poskytnúť ubytovanie ľuďom v núdzi celkovo v 12 bytových jednotkách. Dve sociálne pracovníčky a asistent bývania počas obdobia bývania budú intenzívne pracovať s klientmi bývajúcimi prostredníctvom projektu a postupnými krokmi ich budú viesť k samostatnosti.
</t>
    </r>
    <r>
      <rPr>
        <b/>
        <sz val="10"/>
        <color theme="1"/>
        <rFont val="Calibri"/>
        <family val="2"/>
        <charset val="238"/>
        <scheme val="minor"/>
      </rPr>
      <t>Mesto je nateraz schopné vyčleniť pre projekt max. jednu bytovú jednotku.</t>
    </r>
    <r>
      <rPr>
        <sz val="10"/>
        <color theme="1"/>
        <rFont val="Calibri"/>
        <family val="2"/>
        <charset val="238"/>
        <scheme val="minor"/>
      </rPr>
      <t xml:space="preserve">
Financovanie: Mesto Trnava, TADCH / nový projekt MPSVaR SR</t>
    </r>
  </si>
  <si>
    <r>
      <t xml:space="preserve">Úloha je </t>
    </r>
    <r>
      <rPr>
        <b/>
        <sz val="10"/>
        <color theme="1"/>
        <rFont val="Calibri"/>
        <family val="2"/>
        <charset val="238"/>
        <scheme val="minor"/>
      </rPr>
      <t>plnená priebežne</t>
    </r>
    <r>
      <rPr>
        <sz val="10"/>
        <color theme="1"/>
        <rFont val="Calibri"/>
        <family val="2"/>
        <charset val="238"/>
        <scheme val="minor"/>
      </rPr>
      <t>.</t>
    </r>
  </si>
  <si>
    <t>ZpS zapája do programov pre seniorov viacerých dobrovoľníkov a žiakov/študentov škôl:
Gymnázium J. Hollého - petangové ihrisko
SOŠ pedagogická bl. Laury - Katarínska zábava
dobrovoľníctvo - čítanie s prvkami biblioterapie, Deň otvorených dverí, Jarmok v ZpS
Aktivity boli zrealizované vďaka podpore dobrovoľníkov, zo zdrojov ZpS,  OZ Lúč šťastia, verejnej zbierky.</t>
  </si>
  <si>
    <r>
      <t xml:space="preserve">V roku 2024 boli požiadavky škôl na pomáhajúce profesie v školách naplnené na </t>
    </r>
    <r>
      <rPr>
        <b/>
        <sz val="10"/>
        <color theme="1"/>
        <rFont val="Calibri"/>
        <family val="2"/>
        <charset val="238"/>
        <scheme val="minor"/>
      </rPr>
      <t>68 %</t>
    </r>
    <r>
      <rPr>
        <sz val="10"/>
        <color theme="1"/>
        <rFont val="Calibri"/>
        <family val="2"/>
        <charset val="238"/>
        <scheme val="minor"/>
      </rPr>
      <t>.</t>
    </r>
  </si>
  <si>
    <t>klienti poradne, darcovia, TTSK</t>
  </si>
  <si>
    <t>* Pomoc k sebapomoci 
počet klientov:  505,  počet stretnutí s klientmi: 797
* Nie si v tom sám - krízová intervencia, poradenstvo a terapia pre závislé osoby 
počet klientov: 581, počet intervencií: 820
* Skupinové terapie zamerané na rodinných príslušníkov závislých
počet stretnutí skupín: 41,  počet klientov v nich: 356
* Skupinové terapie zamerané na závislé osoby
počet stretnutí skupín: 186,  počet klientov v nich: 1841
* Skupinová arteterapia - Nová preventívno-terapeutická aktivita zameraná na klientov, ktorí boli traumatizovaní v detstve, skorej mladosti závislosťou rodičov alebo jedného rodiča
počet stretnutí skupín: 5,  počet klientov v nich: 40
Financovanie všetkých aktivít z vlastných zdrojov, zdrojov prostredníctvom 2 % dane, darov, príspevkov klientov, TTSK</t>
  </si>
  <si>
    <t xml:space="preserve">Výkon opatrení SPODaSK na obmedzenie a odstraňovanie negatívnych vplyvov na psychický, fyzický a sociálny vývin rodinných príslušníkov, ktorí sú ohrození správaním závislého alebo inak rizikového člena rodiny. Aktivity poradne:
* Pomoc k sebapomoci - individuálne, párové a rodinné poradenstvo a terapia pre rodinných príslušníkov závislých 
* Nie si v tom sám - krízová intervencia, poradenstvo a terapia pre závislé osoby - Individuálna terapia pomáha zmierniť pocity osamelosti, utrpenia zo sociálnej izolácie, cez sebaskúsenosť sa zmierňuje nedôvera v možnosti čokoľvek urobiť, tiež sa odstraňujú prejavy patologického správania spôsobeného závislosťou. Poradňa v individuálnej terapii a v skupinách pracuje s motiváciou klientov, cielenou spätnou väzbou, prevenciou relapsu, preberaním zodpovednosti, zvládaním baženia po droge, návratom do vzťahov, zvládaním seba v nich, prevzatím role rodiča, partnera, zamestnanca. Aktívna závislosť predstavuje veľké kvantifikovateľné straty tým, že vedie k dlhodobej práceneschopnosti, absenciám v práci, sociálnej podpore v nezamestnanosti, invalidite, rehabilitácii, kriminalite, spôsobuje právne a administratívne náklady, ako aj obrovské nekvantifikovateľné straty v podobe ľudského utrpenia rodín a detí, týranie a zneužívanie v rodinách, dlhodobé psychické traumy detí a morálne straty.
* Skupinové terapie zamerané na rodinných príslušníkov závislých - 
1. Skupina pre rodinných príslušníkov 
2. Skupina sebapoznávania a poznávania iných 
3. Víkendové skupiny závislých rodín 
Skupinová terapia a poradenstvo s touto cieľovou skupinou sú zamerané na redukciu pocitov ohrozenia členov rodín, odstránenie pocitov bezmocnosti, zmiernenie traumatizácie, skompenzovanie seba, získanie schopnosti chrániť sa, skompetentnenia blízkych závislého, hľadanie východísk pre seba a deti, odstraňovanie patologických vzorcov vo fungovaní závislých rodín, sanáciu rodín a normalizáciu rodinného života s uzdravujúcimi sa člemni rodín. 
* Skupinové terapie zamerané na závislé osoby - 
1. Skupinová terapia pre osoby závislé od alkoholu
2. Skupinová terapia pre osoby závislé od nealkoholových drog 
3. Skupinová terapia pre osoby nelátkovo závislé
4. Skupinová terapia  pre klientov s poruchami príjmu potravy 
Skupinová terapia závislých je najúčinnejším a najlacnejším prostriedkom v motivácii, liečbe a doliečovaní závislých osôb. Klienti v terapii zažívajú korektívnu vzťahovú skúsenosť, ktorá je nevyhnutná pre uvažovanie o možnosti zmeny. 
Skupiny so závislými klientmi pomáhajú zmierniť pocity osamelosti, utrpenia zo sociálnej izolácie, zmierňujú nedôveru v možnosti čokoľvek urobiť, tiež odstraňujú prejavy ich patologického správania spôsobeného závislosťou ako je výbušnosť, nestabilita, egocentrizmus, nedôslednosť, apatia. 
* Skupinová arteterapia - Nová preventívno-terapeutická aktivita zameraná na klientov, ktorí boli traumatizovaní v detstve, skorej mladosti závislosťou rodičov alebo jedného rodiča. Táto trauma ovplyvňuje ich psychický, sociálny aj pracovný život, zabraňuje vytvárať trvalé a bezpečné vzťahy, spôsobuje pocit sociálneho vylúčenia a osamelosť.
</t>
  </si>
  <si>
    <t>celoročná činnosť</t>
  </si>
  <si>
    <t>Eko-šatník funguje už 7 rokov. Pracovník ekošatníka preberá oblečenie, za pomoci dobrovoľníkov vydáva oblečenie, zabezpečuje poriadok a disciplínu klientov, hygienické opatrenia. Eviduje klientov a zisťuje ich potreby. Spolupracuje so sociálnymi pracovníkmi ako prvý kontakt s klientmi. Eko-šatník je ekologická aktivita, ktorá má významný sociálny rozmer a vysokú udržateľnosť. Obyvatelia mesta oceňujú, že môžu prispieť k pomoci, dať veciam druhú šancu a ľuďom v núdzi pomôcť. V šatníku je aj priestor na rozhovor a komunitné aktivity. V roku 2024 bolo v Eko-šatníku spolu 2419 návštev, službu využilo spolu 610 obyvateľov.
Financovanie miezd pracovníkov a nájmu - projekt Pomoc odídencom JRS</t>
  </si>
  <si>
    <t>Pomoc odídencom JRS</t>
  </si>
  <si>
    <t>Mesto Trnava, TTSK, Pomoc odídencom JRS</t>
  </si>
  <si>
    <r>
      <t>Diskusia</t>
    </r>
    <r>
      <rPr>
        <b/>
        <sz val="10"/>
        <color theme="1"/>
        <rFont val="Calibri"/>
        <family val="2"/>
        <charset val="238"/>
        <scheme val="minor"/>
      </rPr>
      <t xml:space="preserve"> nebola otvorená.</t>
    </r>
  </si>
  <si>
    <r>
      <t xml:space="preserve">V r. 2024 čerpalo finančné zdroje na aktivity SPODaSK </t>
    </r>
    <r>
      <rPr>
        <b/>
        <sz val="10"/>
        <color theme="1"/>
        <rFont val="Calibri"/>
        <family val="2"/>
        <charset val="238"/>
        <scheme val="minor"/>
      </rPr>
      <t xml:space="preserve">päť subjektov </t>
    </r>
    <r>
      <rPr>
        <sz val="10"/>
        <color theme="1"/>
        <rFont val="Calibri"/>
        <family val="2"/>
        <charset val="238"/>
        <scheme val="minor"/>
      </rPr>
      <t xml:space="preserve">- Združenie STORM, IPčko, TENENET o. z., Koburgovo, n.o., Jedenrodič, o. z.
Na rok 2025 Mesto Trnava vyhlásilo výzvu na predkladanie žiadosti o finančný príspevok na zabezpečenie vykonávania opatrení SPODaSK pomocou odborných metód na úpravu rodinných a sociálnych pomerov dieťaťa, prioritne v lokalitách Farárske 22, Malženická cesta 1, Coburgova ulica 27, Coburgova ulica 60A-C, Ulica Tajovského 20-21 v Trnave.
</t>
    </r>
    <r>
      <rPr>
        <b/>
        <sz val="10"/>
        <color theme="1"/>
        <rFont val="Calibri"/>
        <family val="2"/>
        <charset val="238"/>
        <scheme val="minor"/>
      </rPr>
      <t xml:space="preserve">Nefinančná pomoc </t>
    </r>
    <r>
      <rPr>
        <sz val="10"/>
        <color theme="1"/>
        <rFont val="Calibri"/>
        <family val="2"/>
        <charset val="238"/>
        <scheme val="minor"/>
      </rPr>
      <t xml:space="preserve">Mesta Trnavy neverejným poskytovateľom pomoci </t>
    </r>
    <r>
      <rPr>
        <b/>
        <sz val="10"/>
        <color theme="1"/>
        <rFont val="Calibri"/>
        <family val="2"/>
        <charset val="238"/>
        <scheme val="minor"/>
      </rPr>
      <t xml:space="preserve">formou výpožičiek priestorov </t>
    </r>
    <r>
      <rPr>
        <sz val="10"/>
        <color theme="1"/>
        <rFont val="Calibri"/>
        <family val="2"/>
        <charset val="238"/>
        <scheme val="minor"/>
      </rPr>
      <t xml:space="preserve">je vyčíslená na </t>
    </r>
    <r>
      <rPr>
        <b/>
        <sz val="10"/>
        <color theme="1"/>
        <rFont val="Calibri"/>
        <family val="2"/>
        <charset val="238"/>
        <scheme val="minor"/>
      </rPr>
      <t>cca 260 tis. eur</t>
    </r>
    <r>
      <rPr>
        <sz val="10"/>
        <color theme="1"/>
        <rFont val="Calibri"/>
        <family val="2"/>
        <charset val="238"/>
        <scheme val="minor"/>
      </rPr>
      <t>.</t>
    </r>
  </si>
  <si>
    <t>V roku 2024 bol poskytnutý finančný príspevok pre 6 neverejných poskytovateľov sociálnej služby v denných stacionároch pre 60 klientov v celkovej výške 71 325,46 eura.</t>
  </si>
  <si>
    <t>V roku 2024 bol poskytnutý finančný príspevok pre 24 neverejných poskytovateľov sociálnej služby  v zariadeniach pre seniorov a v zariadeniach opatrovateľskej služby pre 152 klientov v celkovej výške 156 228,44 eura.</t>
  </si>
  <si>
    <t>V roku 2024 bol poskytnutý finančný príspevok pre 2 neverejných poskytovateľov sociálnej služby krízovej intervencie v celkovej výške 16 534,35 eura.</t>
  </si>
  <si>
    <t xml:space="preserve">Od 09/2024 Mesto Trnava v spolupráci s Centrom včasnej intervencie realizuje vzdelávanie s frekvenciou 2x týždenne na Ul. Coburgova 27.
V rámci projektu „Spolu za vzdelaním“, zameraného na zabezpečenie komplexnej stimulácie vývinu detí a doučovanie pre žiakov zo sociálne znevýhodneného prostredia v rámci vykonávania opatrení zameraných na predchádzanie vzniku porúch psychického a sociálneho vývinu detí podľa § 10 zákona o SPODaSK bola zabezpečená a poskytnutá  komplexná stimulácia vývinu detí a doučovanie pre 9 detí (priemer) zo sociálne znevýhodneného prostredia v termíne od 16.9.2024 do 11.12.2024. </t>
  </si>
  <si>
    <r>
      <t xml:space="preserve">Stavebný projekt je pripravený. V súvislosti s komplikáciami pri podávaní žiadosti o stavebné povoleni a termínom vyplývajúcim z výzvy </t>
    </r>
    <r>
      <rPr>
        <b/>
        <sz val="10"/>
        <color theme="1"/>
        <rFont val="Calibri"/>
        <family val="2"/>
        <charset val="238"/>
        <scheme val="minor"/>
      </rPr>
      <t>Z. z. Rodina od zámeru zhodnotenia budovy ustupuje.</t>
    </r>
  </si>
  <si>
    <r>
      <t xml:space="preserve">Centrum Koburgovo n.o. realizovalo v Zariadení na výkon opatrení sociálnoprávnej ochrany detí a sociálnej kurately na Bratislavskej 10 a na Malženickej ceste 1 v Trnave komunitný program pre rodiny ohrozené sociálnym vylúčením, </t>
    </r>
    <r>
      <rPr>
        <b/>
        <sz val="10"/>
        <color theme="1"/>
        <rFont val="Calibri"/>
        <family val="2"/>
        <charset val="238"/>
        <scheme val="minor"/>
      </rPr>
      <t>najmä z Coburgovej ulice, Malženickej cesty a Farárskeho</t>
    </r>
    <r>
      <rPr>
        <sz val="10"/>
        <color theme="1"/>
        <rFont val="Calibri"/>
        <family val="2"/>
        <charset val="238"/>
        <scheme val="minor"/>
      </rPr>
      <t>. Svojim programom poskytovalo komplexnú podporu rodiny.
Aktivity: sociálne poradenstvo terénnou aj ambulantnou formou, nízkoprahový klub pre deti, špeciálnopedagogické doučovanie a tútoring pre deti, komunitné aktivity vrátane osvety a medializácie činnosti organizácie, dobrovoľnícky program "Spájame sily"
Financovanie: TTSK, Mesto Trnava</t>
    </r>
  </si>
  <si>
    <t xml:space="preserve"> - články a pozitívne príklady dobrej spolupráce mladých a starších publikované v časopise Fórum seniorov
 - relácie v Rádiu Lumen a ďalších médiách
 - informačné letáky
Financovanie: Fórum pre pomoc starším, MPSVaR SR</t>
  </si>
  <si>
    <r>
      <t xml:space="preserve">Terénna sociálna služba krízovej intervencie bola poskytovaná </t>
    </r>
    <r>
      <rPr>
        <b/>
        <sz val="10"/>
        <color theme="1"/>
        <rFont val="Calibri"/>
        <family val="2"/>
        <charset val="238"/>
        <scheme val="minor"/>
      </rPr>
      <t>formou sociálnej depistáže v prirodzenom prostredí</t>
    </r>
    <r>
      <rPr>
        <sz val="10"/>
        <color theme="1"/>
        <rFont val="Calibri"/>
        <family val="2"/>
        <charset val="238"/>
        <scheme val="minor"/>
      </rPr>
      <t xml:space="preserve"> ohrozených skupín, so zameraním sa na </t>
    </r>
    <r>
      <rPr>
        <b/>
        <sz val="10"/>
        <color theme="1"/>
        <rFont val="Calibri"/>
        <family val="2"/>
        <charset val="238"/>
        <scheme val="minor"/>
      </rPr>
      <t>vekovú skupinu detí, mladých a mladých dospelých do 30 rokov</t>
    </r>
    <r>
      <rPr>
        <sz val="10"/>
        <color theme="1"/>
        <rFont val="Calibri"/>
        <family val="2"/>
        <charset val="238"/>
        <scheme val="minor"/>
      </rPr>
      <t xml:space="preserve">. Počet príjemcov: 509.
Lokality: v priestoroch nákupných centier, City Areny, Ružového parku, parku Janka Kráľa, OC max, BikeING Pumptracku, v okolí železničnej a autobusovej stanice, Parku Belu IV., Námestia SNP, v okolí FFTU a centra mesta Trnava.
Sociálna depistáž prebiehala </t>
    </r>
    <r>
      <rPr>
        <b/>
        <sz val="10"/>
        <color theme="1"/>
        <rFont val="Calibri"/>
        <family val="2"/>
        <charset val="238"/>
        <scheme val="minor"/>
      </rPr>
      <t>dva dni v týždni vo večerných hodinách</t>
    </r>
    <r>
      <rPr>
        <sz val="10"/>
        <color theme="1"/>
        <rFont val="Calibri"/>
        <family val="2"/>
        <charset val="238"/>
        <scheme val="minor"/>
      </rPr>
      <t xml:space="preserve"> v rozmedzí od 17 h do 22 h 2 až 3 hodiny, personálne pokrytie bolo zabezpečené tromi krízovými interventmi. Spolu 250 hodín.
Financovanie: Mesto Trnava, ďalšie zdroje</t>
    </r>
  </si>
  <si>
    <t>Krízová linka pomoci je špecializovaná linka pri akútnych životných situáciách a poskytuje pomoc cez telefón, chat, e-mail, videoporadenstvo v režime non-stop. Je prevádzkovaná celoslovensky. Priemerný počet stretnutí, v rámci ktorého je realizovaná práca na zmene v živote klienta je 7.</t>
  </si>
  <si>
    <r>
      <rPr>
        <b/>
        <sz val="10"/>
        <color theme="1"/>
        <rFont val="Calibri"/>
        <family val="2"/>
        <charset val="238"/>
        <scheme val="minor"/>
      </rPr>
      <t>Prijali sme a bezpečne zlikvidovali 37 746 ks použitých injekčných striekačiek. Medziročne sa jedná o nárast</t>
    </r>
    <r>
      <rPr>
        <sz val="10"/>
        <color theme="1"/>
        <rFont val="Calibri"/>
        <family val="2"/>
        <charset val="238"/>
        <scheme val="minor"/>
      </rPr>
      <t xml:space="preserve"> až o 25 857 ks striekačiek. Pracovali sme so 75 osobami (623 kontaktov) a poskytli 1462 opatrení SPODSK. V rámci terénnej práce sme realizovali 57 odborných poradenských rozhovorov. Z toho 29 zdravotných, 2 právne, 13 sociálnych a 13 poradenstiev v oblasti liečby drogovej závislosti a substitučnej liečby. 9 krát sme poskytli základné zdravotné ošetrenie priamo v teréne – v parku na lavičke.  V roku 2024 sa nám v meste Trnava podarilo zaregistrovať 14 nových ľudí.
Financovanie: TTSK, Mesto Trnava </t>
    </r>
  </si>
  <si>
    <r>
      <t xml:space="preserve">Zber pohodených striekačiek  - kontaktovaní občanmi mesta Trnava 28x (64 striekačiek)
Cielený monitoring a zber - likvidácia 34 striekačiek a v zbernej nádobe FIXPOINT umiestnenej na Jiráskovej ulici sme našli 32 striekačiek. 
</t>
    </r>
    <r>
      <rPr>
        <b/>
        <sz val="10"/>
        <color theme="1"/>
        <rFont val="Calibri"/>
        <family val="2"/>
        <charset val="238"/>
        <scheme val="minor"/>
      </rPr>
      <t>Počet pohodených injekčných striekačiek,</t>
    </r>
    <r>
      <rPr>
        <sz val="10"/>
        <color theme="1"/>
        <rFont val="Calibri"/>
        <family val="2"/>
        <charset val="238"/>
        <scheme val="minor"/>
      </rPr>
      <t xml:space="preserve"> ktoré v území mesta Trnava našli a nahlásili jeho obyvatelia od roka 2024 </t>
    </r>
    <r>
      <rPr>
        <b/>
        <sz val="10"/>
        <color theme="1"/>
        <rFont val="Calibri"/>
        <family val="2"/>
        <charset val="238"/>
        <scheme val="minor"/>
      </rPr>
      <t>význame, až 3 násobne narástol</t>
    </r>
    <r>
      <rPr>
        <sz val="10"/>
        <color theme="1"/>
        <rFont val="Calibri"/>
        <family val="2"/>
        <charset val="238"/>
        <scheme val="minor"/>
      </rPr>
      <t xml:space="preserve"> v porovnaní s rokom 2023. 
Toto zvýšenie pripisujeme jednak </t>
    </r>
    <r>
      <rPr>
        <b/>
        <sz val="10"/>
        <color theme="1"/>
        <rFont val="Calibri"/>
        <family val="2"/>
        <charset val="238"/>
        <scheme val="minor"/>
      </rPr>
      <t>zvýšenému počtu užívateľov</t>
    </r>
    <r>
      <rPr>
        <sz val="10"/>
        <color theme="1"/>
        <rFont val="Calibri"/>
        <family val="2"/>
        <charset val="238"/>
        <scheme val="minor"/>
      </rPr>
      <t xml:space="preserve"> v území mesta, ktoré vnímame aj cez počet vymenených striekačiek, ako aj </t>
    </r>
    <r>
      <rPr>
        <b/>
        <sz val="10"/>
        <color theme="1"/>
        <rFont val="Calibri"/>
        <family val="2"/>
        <charset val="238"/>
        <scheme val="minor"/>
      </rPr>
      <t xml:space="preserve">zvýšenej participácii občanov mesta Trnava </t>
    </r>
    <r>
      <rPr>
        <sz val="10"/>
        <color theme="1"/>
        <rFont val="Calibri"/>
        <family val="2"/>
        <charset val="238"/>
        <scheme val="minor"/>
      </rPr>
      <t>na vyhľadávaní a nahlasovaní takýchto nálezov.
Financovanie: TTSK</t>
    </r>
  </si>
  <si>
    <r>
      <t xml:space="preserve">V roku 2024 </t>
    </r>
    <r>
      <rPr>
        <b/>
        <sz val="10"/>
        <color theme="1"/>
        <rFont val="Calibri"/>
        <family val="2"/>
        <charset val="238"/>
        <scheme val="minor"/>
      </rPr>
      <t>peer pracovník</t>
    </r>
    <r>
      <rPr>
        <sz val="10"/>
        <color theme="1"/>
        <rFont val="Calibri"/>
        <family val="2"/>
        <charset val="238"/>
        <scheme val="minor"/>
      </rPr>
      <t xml:space="preserve"> v rámci participácie na projekte, ktoré si samostatne stanovil na základe brainstormingu a vzdelávania v súčinnosti s koordinátorom projektu dosiahol počas 11 mesiacov </t>
    </r>
    <r>
      <rPr>
        <b/>
        <sz val="10"/>
        <color theme="1"/>
        <rFont val="Calibri"/>
        <family val="2"/>
        <charset val="238"/>
        <scheme val="minor"/>
      </rPr>
      <t>práce v skrytej komunite injekčných užívateľov drog</t>
    </r>
    <r>
      <rPr>
        <sz val="10"/>
        <color theme="1"/>
        <rFont val="Calibri"/>
        <family val="2"/>
        <charset val="238"/>
        <scheme val="minor"/>
      </rPr>
      <t xml:space="preserve"> významné výsledky. Bezpečne</t>
    </r>
    <r>
      <rPr>
        <b/>
        <sz val="10"/>
        <color theme="1"/>
        <rFont val="Calibri"/>
        <family val="2"/>
        <charset val="238"/>
        <scheme val="minor"/>
      </rPr>
      <t xml:space="preserve"> vyzbieral a v spolupráci s nami zlikvidoval 20 189 použitých striekačiek. </t>
    </r>
    <r>
      <rPr>
        <sz val="10"/>
        <color theme="1"/>
        <rFont val="Calibri"/>
        <family val="2"/>
        <charset val="238"/>
        <scheme val="minor"/>
      </rPr>
      <t>Peer pracovník je momentálne (december 2024) vo fáze, kedy by mohol požiadať o pracovnú zmluvu na základe dohody o vykonaní práce a ak by o to prejavil záujem, mohol by sa stať členom tímu.</t>
    </r>
  </si>
  <si>
    <r>
      <t>V meste Trnava sme činnosť nerealizovali, keďže</t>
    </r>
    <r>
      <rPr>
        <b/>
        <sz val="10"/>
        <color theme="1"/>
        <rFont val="Calibri"/>
        <family val="2"/>
        <charset val="238"/>
        <scheme val="minor"/>
      </rPr>
      <t xml:space="preserve"> na  ponuky preventívnych programov v ZŠ nereagoval ani jeden subjekt.</t>
    </r>
    <r>
      <rPr>
        <sz val="10"/>
        <color theme="1"/>
        <rFont val="Calibri"/>
        <family val="2"/>
        <charset val="238"/>
        <scheme val="minor"/>
      </rPr>
      <t xml:space="preserve"> 
STORM preventívne aktivity vykonával v 27 mestách Slovenska v 37 rôznych subjektoch. Celkovo sme zrealizovali 165 skupín, na ktorých bolo 3030 žiakov a žiačok.
</t>
    </r>
  </si>
  <si>
    <t>Poskytnutý rozhovor do médií - TV Lux, opakovaná reklama</t>
  </si>
  <si>
    <t>Aktivity prebiehali v novembri 2024 - ďakovná sv. omša pre klientov, rodinných príslušníkov, hostí spolupracujúcich organizácií a samosprávy, kultúrny program MŠ Okružná, agapé</t>
  </si>
  <si>
    <t>Trnavské osvetové stredisko</t>
  </si>
  <si>
    <t>Realizácia zámeru sa nateraz posúva na neskoršie obdobie, ŠZ je zámer vystavať mimo územia Trnavy, v obci Bohdanovce nad Trnavou.</t>
  </si>
  <si>
    <t xml:space="preserve"> - 2 prednášky na UCM Trnava
Financovanie: Fórum pre pomoc starším, TTSK</t>
  </si>
  <si>
    <t>CPPR poskytuje priebežne sociálne a rodinné / špecializované sociálne / právne poradenstvo a koučing. V roku 2024 CPPR evidovalo 423 klientov, ktorým venovalo 1446 konzultácií. V najväčšom rozsahu bolo poskytované špecializované sociálne poradenstvo (vrátane klientov z Ukrajiny).
Aktivity boli financované z dotácie Mesta Trnavy, TTSK (70 908 eur) a MPSVaR SR (10 800 eur).</t>
  </si>
  <si>
    <t>Na podnet CPPR obyvatelia Trnavy navrhli na ocenenie 21 dlhoročných manželských párov. Počas Národného týždňa manželstva 12.2.2024 sa uskutočnilo slávnostné oceňovanie na pôde radnice mesta.
Financovanie: Mesto Trnava (kytice), videoprodukcia sponzorsky</t>
  </si>
  <si>
    <r>
      <t xml:space="preserve">Služby včasnej intervencie - realizované v prostredí rodín v Trnave a v ambulancii na Ul. Priemyselná 5
Počet kozultácií: 1519
Počet prijímateľov služby: 488
Financovanie: TTSK
</t>
    </r>
    <r>
      <rPr>
        <b/>
        <sz val="10"/>
        <color theme="1"/>
        <rFont val="Calibri"/>
        <family val="2"/>
        <charset val="238"/>
        <scheme val="minor"/>
      </rPr>
      <t>Homesharingové aktivity</t>
    </r>
    <r>
      <rPr>
        <sz val="10"/>
        <color theme="1"/>
        <rFont val="Calibri"/>
        <family val="2"/>
        <charset val="238"/>
        <scheme val="minor"/>
      </rPr>
      <t xml:space="preserve"> neboli zrealizované pre </t>
    </r>
    <r>
      <rPr>
        <b/>
        <sz val="10"/>
        <color theme="1"/>
        <rFont val="Calibri"/>
        <family val="2"/>
        <charset val="238"/>
        <scheme val="minor"/>
      </rPr>
      <t>chýbajúce finančné krytie.</t>
    </r>
  </si>
  <si>
    <t>Poradenstvo a terapia pre závislé osoby a rodinných príslušníkov závislých ambulantnou formou</t>
  </si>
  <si>
    <t>Vzdelávanie zamestnancov odboru sociálneho MsÚ v Trnave</t>
  </si>
  <si>
    <t>Rozvojové vzdelávanie zamestnancov Zariadenia pre seniorov v Trnave</t>
  </si>
  <si>
    <t>Výkon terénnej sociálnej práce a sociálnej služby krízovej intervencie v teréne zamestnancami MsÚ v Trnave</t>
  </si>
  <si>
    <t>Zvýšenie počtu sociálnych pedagógov a školských psychológov škôl a školských zariadení</t>
  </si>
  <si>
    <t>Vzdelávnie v oblasti
a) aktuálnych tém v sociálnej oblasti, 3 zamestnanci
b) riešenie konfliktných situácií, 12 zamestnanci
c) právne aspekty opatrovníctva</t>
  </si>
  <si>
    <r>
      <t xml:space="preserve">V Trnave uskutočnené </t>
    </r>
    <r>
      <rPr>
        <b/>
        <sz val="10"/>
        <color theme="1"/>
        <rFont val="Calibri"/>
        <family val="2"/>
        <charset val="238"/>
        <scheme val="minor"/>
      </rPr>
      <t>3 prednášky v denných centrách pre seniorov</t>
    </r>
    <r>
      <rPr>
        <sz val="10"/>
        <color theme="1"/>
        <rFont val="Calibri"/>
        <family val="2"/>
        <charset val="238"/>
        <scheme val="minor"/>
      </rPr>
      <t xml:space="preserve"> - informácie a poznatky z práce Fóra s cieľom </t>
    </r>
    <r>
      <rPr>
        <b/>
        <sz val="10"/>
        <color theme="1"/>
        <rFont val="Calibri"/>
        <family val="2"/>
        <charset val="238"/>
        <scheme val="minor"/>
      </rPr>
      <t>prevencie</t>
    </r>
    <r>
      <rPr>
        <sz val="10"/>
        <color theme="1"/>
        <rFont val="Calibri"/>
        <family val="2"/>
        <charset val="238"/>
        <scheme val="minor"/>
      </rPr>
      <t xml:space="preserve"> proti páchaniu zneužívania, týrania a násilia na senioroch; formách podvodov, čo má často vážne dopady nielen na finančné zabezpečenie starších, ale aj na ich psychický a fyzický zdravotný stav.
Financovanie: Fórum pomoci starším, Mesto Trnava</t>
    </r>
  </si>
  <si>
    <r>
      <t xml:space="preserve">ZpS Trnava v rámci motivácie, stability a rozvoja zamestnancov pokračovalo s rozvojovým vzdelávaním, spojeným s teambuildingom. </t>
    </r>
    <r>
      <rPr>
        <b/>
        <sz val="10"/>
        <color theme="1"/>
        <rFont val="Calibri"/>
        <family val="2"/>
        <charset val="238"/>
        <scheme val="minor"/>
      </rPr>
      <t xml:space="preserve">Obsah školenia sa vopred prispôsobuje individuálnym potrebám každého tímu </t>
    </r>
    <r>
      <rPr>
        <sz val="10"/>
        <color theme="1"/>
        <rFont val="Calibri"/>
        <family val="2"/>
        <charset val="238"/>
        <scheme val="minor"/>
      </rPr>
      <t xml:space="preserve">(úseku ZpS) s ohľadom na jeho silné a slabé stránky. 
</t>
    </r>
    <r>
      <rPr>
        <b/>
        <sz val="10"/>
        <color theme="1"/>
        <rFont val="Calibri"/>
        <family val="2"/>
        <charset val="238"/>
        <scheme val="minor"/>
      </rPr>
      <t>Individuálnosť</t>
    </r>
    <r>
      <rPr>
        <sz val="10"/>
        <color theme="1"/>
        <rFont val="Calibri"/>
        <family val="2"/>
        <charset val="238"/>
        <scheme val="minor"/>
      </rPr>
      <t xml:space="preserve"> v riadení ľudských zdrojov, vo vzdelávaní a v poskytovaní sociálnych služieb je </t>
    </r>
    <r>
      <rPr>
        <b/>
        <sz val="10"/>
        <color theme="1"/>
        <rFont val="Calibri"/>
        <family val="2"/>
        <charset val="238"/>
        <scheme val="minor"/>
      </rPr>
      <t>nástroj, ako posunúť zariadenie / organizáciu na vyššiu úroveň</t>
    </r>
    <r>
      <rPr>
        <sz val="10"/>
        <color theme="1"/>
        <rFont val="Calibri"/>
        <family val="2"/>
        <charset val="238"/>
        <scheme val="minor"/>
      </rPr>
      <t>. Uplatňovanie takéhoto prístupu získalo ocenenie nielen medzi klientami a zamestnancami, ale tiež v prostredí iných poskytovateľov služby v ZpS. 
Vzdelávanie bolo financované zo zdrojov ZpS.</t>
    </r>
  </si>
  <si>
    <r>
      <t>Výkon opatrení bol v rámci Trnavy zabezpečený v priestoroch TENENET o. z. na Priemyselnej ul. a v domácom prostredí rodiny detí. Počas realizácie projektu sa pracovalo s</t>
    </r>
    <r>
      <rPr>
        <b/>
        <sz val="10"/>
        <color theme="1"/>
        <rFont val="Calibri"/>
        <family val="2"/>
        <charset val="238"/>
        <scheme val="minor"/>
      </rPr>
      <t xml:space="preserve"> 12 klientami</t>
    </r>
    <r>
      <rPr>
        <sz val="10"/>
        <color theme="1"/>
        <rFont val="Calibri"/>
        <family val="2"/>
        <charset val="238"/>
        <scheme val="minor"/>
      </rPr>
      <t xml:space="preserve"> pomocou rôznych intervencií, </t>
    </r>
    <r>
      <rPr>
        <b/>
        <sz val="10"/>
        <color theme="1"/>
        <rFont val="Calibri"/>
        <family val="2"/>
        <charset val="238"/>
        <scheme val="minor"/>
      </rPr>
      <t>s celou rodinou ako komplexným celkom s ohľadom na potreby jednotlivcov</t>
    </r>
    <r>
      <rPr>
        <sz val="10"/>
        <color theme="1"/>
        <rFont val="Calibri"/>
        <family val="2"/>
        <charset val="238"/>
        <scheme val="minor"/>
      </rPr>
      <t xml:space="preserve">. ). Služby poskytované </t>
    </r>
    <r>
      <rPr>
        <b/>
        <sz val="10"/>
        <color theme="1"/>
        <rFont val="Calibri"/>
        <family val="2"/>
        <charset val="238"/>
        <scheme val="minor"/>
      </rPr>
      <t xml:space="preserve">v prirodzenom prostredí </t>
    </r>
    <r>
      <rPr>
        <sz val="10"/>
        <color theme="1"/>
        <rFont val="Calibri"/>
        <family val="2"/>
        <charset val="238"/>
        <scheme val="minor"/>
      </rPr>
      <t xml:space="preserve">sú výrazne </t>
    </r>
    <r>
      <rPr>
        <b/>
        <sz val="10"/>
        <color theme="1"/>
        <rFont val="Calibri"/>
        <family val="2"/>
        <charset val="238"/>
        <scheme val="minor"/>
      </rPr>
      <t>dostupnejšie a pre klientov ľahšie akceptovanejšie</t>
    </r>
    <r>
      <rPr>
        <sz val="10"/>
        <color theme="1"/>
        <rFont val="Calibri"/>
        <family val="2"/>
        <charset val="238"/>
        <scheme val="minor"/>
      </rPr>
      <t xml:space="preserve"> ako v inštitúcii.
Financovanie: príspevok na výkon opatrení SPODaSK Mesto Trnava, vlastné zdroje</t>
    </r>
  </si>
  <si>
    <r>
      <t xml:space="preserve">V r. 2024 bol </t>
    </r>
    <r>
      <rPr>
        <b/>
        <sz val="10"/>
        <color theme="1"/>
        <rFont val="Calibri"/>
        <family val="2"/>
        <charset val="238"/>
        <scheme val="minor"/>
      </rPr>
      <t>obstaraný a zazmluvnený dodávateľ pre projektovú dokumentáciu</t>
    </r>
    <r>
      <rPr>
        <sz val="10"/>
        <color theme="1"/>
        <rFont val="Calibri"/>
        <family val="2"/>
        <charset val="238"/>
        <scheme val="minor"/>
      </rPr>
      <t xml:space="preserve"> rekonštrukcie objektu na Coburgovej 29, kde sa má útulok pre rodiny s deťmi vybudovať.</t>
    </r>
  </si>
  <si>
    <t>Chýbajúcimi / Nepostačujúcimi sociálnymi službami v území Trnavy sú
a)	Nocľaháreň pre ženy
b)	Útulok pre rodiny s deťmi
c)	Útulok pre jednotlivcov
d)	Zariadenie podporovaného bývania
e)	Zariadenie opatrovateľskej služby
f) Špecializované zariadenie (pre dospelých aj deti a mládež - umožnenie odľahčovacej služby)
g) Podporné služby v práčovni a v stredisku osobnej hygieny.</t>
  </si>
  <si>
    <t xml:space="preserve">V roku 2024 bol pôvodne poskytnutý finančný príspevok pre 2 neverejných poskytovateľov sociálnej služby opatrovateľská služba pre 28 klientov v celkovej výške 70 112,08 eura. 
Nakoľko neverejným  poskytovateľom boli  prostredníctvom národného projektu „Podpora opatrovateľskej služby“, ktorý je realizovaný Ústredím práce, sociálnych vecí a rodiny refundované všetky výdavky súvisiace s poskytovaním opatrovateľskej služby za rok 2024, neverejní poskytovatelia vrátili finančné v celej výške na účet Mesta Trnavy. </t>
  </si>
  <si>
    <r>
      <t xml:space="preserve">FLEK KLUB: 
 - 148 podporných, sociálnych rozvojových aktivít
 - 700 osobných intervencií/mesiac 
 - diskusie a workshopy s odborníkmi a influencermi
 - cieľovou skupinou sú aj rodičia detí v krízových situáciách
Na základe štatistických údajov a spätnej väzby boli identifikované ako </t>
    </r>
    <r>
      <rPr>
        <b/>
        <sz val="10"/>
        <color theme="1"/>
        <rFont val="Calibri"/>
        <family val="2"/>
        <charset val="238"/>
        <scheme val="minor"/>
      </rPr>
      <t>najčastejšie témy intervencií</t>
    </r>
    <r>
      <rPr>
        <sz val="10"/>
        <color theme="1"/>
        <rFont val="Calibri"/>
        <family val="2"/>
        <charset val="238"/>
        <scheme val="minor"/>
      </rPr>
      <t>: sebapoškodzovanie, nepochopenie v rodine, bagatelizovanie ťažkostí v rodine a v škole, myšlienky na ukončenie života, depresia, vylučovanie z kolektívu, vzťahy (rovesnícke, rodinné aj partnerské) poruchy príjmu potravy, tlak na výkon, kybergrooming, strata blízkeho človeka, potreba vypočutia.
Financovanie: Mesto Trnava - VZN + podpora výkonu opatrení SPODaSK (vyúčtovanie uvedené na inom mieste)</t>
    </r>
  </si>
  <si>
    <t>Financovanie SPOLU, orientačné údaje</t>
  </si>
  <si>
    <r>
      <rPr>
        <b/>
        <sz val="10"/>
        <color theme="1"/>
        <rFont val="Calibri"/>
        <family val="2"/>
        <charset val="238"/>
        <scheme val="minor"/>
      </rPr>
      <t xml:space="preserve">Projekt Bez násilia - vzdelávacie  workshopy pre mládež </t>
    </r>
    <r>
      <rPr>
        <sz val="10"/>
        <color theme="1"/>
        <rFont val="Calibri"/>
        <family val="2"/>
        <charset val="238"/>
        <scheme val="minor"/>
      </rPr>
      <t xml:space="preserve">- </t>
    </r>
    <r>
      <rPr>
        <b/>
        <sz val="10"/>
        <color theme="1"/>
        <rFont val="Calibri"/>
        <family val="2"/>
        <charset val="238"/>
        <scheme val="minor"/>
      </rPr>
      <t xml:space="preserve">tlač edukačných </t>
    </r>
    <r>
      <rPr>
        <sz val="10"/>
        <color theme="1"/>
        <rFont val="Calibri"/>
        <family val="2"/>
        <charset val="238"/>
        <scheme val="minor"/>
      </rPr>
      <t xml:space="preserve">materiálov k preventívnym prednáškam.
Aj v spolupráci s Trnavským osvetovým strediskom sme pripravili </t>
    </r>
    <r>
      <rPr>
        <b/>
        <sz val="10"/>
        <color theme="1"/>
        <rFont val="Calibri"/>
        <family val="2"/>
        <charset val="238"/>
        <scheme val="minor"/>
      </rPr>
      <t>sériu prednášok v stredných školách</t>
    </r>
    <r>
      <rPr>
        <sz val="10"/>
        <color theme="1"/>
        <rFont val="Calibri"/>
        <family val="2"/>
        <charset val="238"/>
        <scheme val="minor"/>
      </rPr>
      <t xml:space="preserve"> v Trnave na tému </t>
    </r>
    <r>
      <rPr>
        <b/>
        <sz val="10"/>
        <color theme="1"/>
        <rFont val="Calibri"/>
        <family val="2"/>
        <charset val="238"/>
        <scheme val="minor"/>
      </rPr>
      <t>Domáce násilie</t>
    </r>
    <r>
      <rPr>
        <sz val="10"/>
        <color theme="1"/>
        <rFont val="Calibri"/>
        <family val="2"/>
        <charset val="238"/>
        <scheme val="minor"/>
      </rPr>
      <t xml:space="preserve"> a </t>
    </r>
    <r>
      <rPr>
        <b/>
        <sz val="10"/>
        <color theme="1"/>
        <rFont val="Calibri"/>
        <family val="2"/>
        <charset val="238"/>
        <scheme val="minor"/>
      </rPr>
      <t>Ako si vybrať správneho partnera/ku</t>
    </r>
    <r>
      <rPr>
        <sz val="10"/>
        <color theme="1"/>
        <rFont val="Calibri"/>
        <family val="2"/>
        <charset val="238"/>
        <scheme val="minor"/>
      </rPr>
      <t>.  V priebehu roka sme uskutočnili 9 stretnutí, preškolili sme cca 160 študentov.
Financovanie: TTSK</t>
    </r>
  </si>
  <si>
    <t>Poradňa ponúkala viacodborové služby v pravidelnom konzultačnom režime 2x týždenne popoludní (4 h).
Počet klientov: ženy 46 / muži 16 
Individuálne konzultácie: 56
Konzultácie s využitím telekomunikačných prostriedkov: 127
Ďalšia doplnková pomoc: 41
Financovanie: TTSK</t>
  </si>
  <si>
    <t>Vyhodnotenie akčného plánu bolo riadiacim a monitorovacím výborom pre KPSS schválené dňa 19.03.2025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</si>
</sst>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\ [$€-1]_-;\-* #,##0\ [$€-1]_-;_-* &quot;-&quot;??\ [$€-1]_-;_-@_-"/>
    <numFmt numFmtId="165" formatCode="_-* #,##0\ [$€-41B]_-;\-* #,##0\ [$€-41B]_-;_-* &quot;-&quot;??\ [$€-41B]_-;_-@_-"/>
    <numFmt numFmtId="166" formatCode="_-* #,##0\ &quot;€&quot;_-;\-* #,##0\ &quot;€&quot;_-;_-* &quot;-&quot;??\ &quot;€&quot;_-;_-@_-"/>
    <numFmt numFmtId="167" formatCode="#,##0\ &quot;€&quot;"/>
  </numFmts>
  <fonts count="2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9" tint="-0.249977111117893"/>
      <name val="Calibri"/>
      <family val="2"/>
      <charset val="238"/>
      <scheme val="minor"/>
    </font>
    <font>
      <b/>
      <sz val="10"/>
      <color theme="9" tint="-0.249977111117893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0"/>
      <color rgb="FF548235"/>
      <name val="Calibri"/>
      <family val="2"/>
      <charset val="238"/>
    </font>
    <font>
      <sz val="1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theme="4" tint="-0.249977111117893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/>
      <diagonal/>
    </border>
    <border>
      <left style="medium">
        <color rgb="FFA6A6A6"/>
      </left>
      <right style="medium">
        <color rgb="FFA6A6A6"/>
      </right>
      <top/>
      <bottom/>
      <diagonal/>
    </border>
    <border>
      <left style="medium">
        <color rgb="FFA6A6A6"/>
      </left>
      <right style="medium">
        <color rgb="FFA6A6A6"/>
      </right>
      <top/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/>
      <right style="medium">
        <color rgb="FFA6A6A6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171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4" borderId="5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5" fillId="2" borderId="2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0" fillId="2" borderId="15" xfId="0" applyFill="1" applyBorder="1" applyAlignment="1">
      <alignment horizontal="justify" vertical="center" wrapText="1"/>
    </xf>
    <xf numFmtId="0" fontId="7" fillId="2" borderId="14" xfId="0" applyFont="1" applyFill="1" applyBorder="1" applyAlignment="1">
      <alignment horizontal="justify" vertical="center" wrapText="1"/>
    </xf>
    <xf numFmtId="0" fontId="0" fillId="2" borderId="14" xfId="0" applyFill="1" applyBorder="1" applyAlignment="1">
      <alignment horizontal="justify" vertical="center" wrapText="1"/>
    </xf>
    <xf numFmtId="0" fontId="7" fillId="2" borderId="15" xfId="0" applyFont="1" applyFill="1" applyBorder="1" applyAlignment="1">
      <alignment horizontal="left" vertical="center" wrapText="1" indent="3"/>
    </xf>
    <xf numFmtId="0" fontId="7" fillId="2" borderId="15" xfId="0" applyFont="1" applyFill="1" applyBorder="1" applyAlignment="1">
      <alignment horizontal="justify" vertical="center" wrapText="1"/>
    </xf>
    <xf numFmtId="0" fontId="7" fillId="3" borderId="15" xfId="0" applyFont="1" applyFill="1" applyBorder="1" applyAlignment="1">
      <alignment horizontal="justify" vertical="center" wrapText="1"/>
    </xf>
    <xf numFmtId="0" fontId="7" fillId="3" borderId="14" xfId="0" applyFont="1" applyFill="1" applyBorder="1" applyAlignment="1">
      <alignment horizontal="justify" vertical="center" wrapText="1"/>
    </xf>
    <xf numFmtId="0" fontId="7" fillId="4" borderId="15" xfId="0" applyFont="1" applyFill="1" applyBorder="1" applyAlignment="1">
      <alignment horizontal="left" vertical="center" wrapText="1" indent="3"/>
    </xf>
    <xf numFmtId="0" fontId="7" fillId="4" borderId="14" xfId="0" applyFont="1" applyFill="1" applyBorder="1" applyAlignment="1">
      <alignment horizontal="left" vertical="center" wrapText="1" indent="3"/>
    </xf>
    <xf numFmtId="0" fontId="6" fillId="7" borderId="9" xfId="0" applyFont="1" applyFill="1" applyBorder="1" applyAlignment="1">
      <alignment horizontal="justify" vertical="center"/>
    </xf>
    <xf numFmtId="0" fontId="6" fillId="7" borderId="9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7" fillId="6" borderId="15" xfId="0" applyFont="1" applyFill="1" applyBorder="1" applyAlignment="1">
      <alignment horizontal="left" vertical="center" wrapText="1" indent="3"/>
    </xf>
    <xf numFmtId="0" fontId="7" fillId="6" borderId="14" xfId="0" applyFont="1" applyFill="1" applyBorder="1" applyAlignment="1">
      <alignment horizontal="left" vertical="center" wrapText="1" indent="3"/>
    </xf>
    <xf numFmtId="0" fontId="7" fillId="6" borderId="15" xfId="0" applyFont="1" applyFill="1" applyBorder="1" applyAlignment="1">
      <alignment horizontal="justify" vertical="center" wrapText="1"/>
    </xf>
    <xf numFmtId="0" fontId="7" fillId="6" borderId="14" xfId="0" applyFont="1" applyFill="1" applyBorder="1" applyAlignment="1">
      <alignment horizontal="justify" vertical="center" wrapText="1"/>
    </xf>
    <xf numFmtId="0" fontId="5" fillId="5" borderId="1" xfId="0" applyFont="1" applyFill="1" applyBorder="1" applyAlignment="1">
      <alignment vertical="center"/>
    </xf>
    <xf numFmtId="0" fontId="1" fillId="5" borderId="2" xfId="0" applyFont="1" applyFill="1" applyBorder="1" applyAlignment="1">
      <alignment vertical="center" wrapText="1"/>
    </xf>
    <xf numFmtId="0" fontId="1" fillId="5" borderId="6" xfId="0" applyFont="1" applyFill="1" applyBorder="1" applyAlignment="1">
      <alignment vertical="center" wrapText="1"/>
    </xf>
    <xf numFmtId="0" fontId="1" fillId="5" borderId="6" xfId="0" applyFont="1" applyFill="1" applyBorder="1" applyAlignment="1">
      <alignment vertical="center"/>
    </xf>
    <xf numFmtId="0" fontId="1" fillId="5" borderId="5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6" fillId="0" borderId="13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left" vertical="center" wrapText="1"/>
    </xf>
    <xf numFmtId="0" fontId="7" fillId="8" borderId="15" xfId="0" applyFont="1" applyFill="1" applyBorder="1" applyAlignment="1">
      <alignment horizontal="left" vertical="center" wrapText="1" indent="3"/>
    </xf>
    <xf numFmtId="0" fontId="7" fillId="8" borderId="14" xfId="0" applyFont="1" applyFill="1" applyBorder="1" applyAlignment="1">
      <alignment horizontal="left" vertical="center" wrapText="1" indent="3"/>
    </xf>
    <xf numFmtId="164" fontId="1" fillId="2" borderId="6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4" borderId="6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1" fillId="5" borderId="6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4" borderId="6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4" fillId="0" borderId="16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0" fontId="16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6" fontId="2" fillId="0" borderId="1" xfId="1" applyNumberFormat="1" applyFont="1" applyBorder="1" applyAlignment="1">
      <alignment horizontal="center" vertical="center" wrapText="1"/>
    </xf>
    <xf numFmtId="166" fontId="2" fillId="0" borderId="1" xfId="1" applyNumberFormat="1" applyFont="1" applyFill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164" fontId="4" fillId="0" borderId="0" xfId="0" applyNumberFormat="1" applyFont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1" fillId="3" borderId="6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left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166" fontId="2" fillId="3" borderId="1" xfId="1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center" wrapText="1"/>
    </xf>
    <xf numFmtId="167" fontId="2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/>
    </xf>
    <xf numFmtId="164" fontId="1" fillId="6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20" fillId="3" borderId="8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/>
    </xf>
    <xf numFmtId="164" fontId="5" fillId="3" borderId="8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/>
    </xf>
    <xf numFmtId="0" fontId="20" fillId="5" borderId="6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2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164" fontId="21" fillId="3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vertical="center" wrapText="1"/>
    </xf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164" fontId="21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7" fillId="8" borderId="10" xfId="0" applyFont="1" applyFill="1" applyBorder="1" applyAlignment="1">
      <alignment horizontal="left" vertical="center" wrapText="1"/>
    </xf>
    <xf numFmtId="0" fontId="7" fillId="8" borderId="11" xfId="0" applyFont="1" applyFill="1" applyBorder="1" applyAlignment="1">
      <alignment horizontal="left" vertical="center" wrapText="1"/>
    </xf>
    <xf numFmtId="0" fontId="7" fillId="8" borderId="12" xfId="0" applyFont="1" applyFill="1" applyBorder="1" applyAlignment="1">
      <alignment horizontal="left" vertical="center" wrapText="1"/>
    </xf>
    <xf numFmtId="0" fontId="7" fillId="6" borderId="10" xfId="0" applyFont="1" applyFill="1" applyBorder="1" applyAlignment="1">
      <alignment horizontal="left" vertical="center" wrapText="1"/>
    </xf>
    <xf numFmtId="0" fontId="7" fillId="6" borderId="11" xfId="0" applyFont="1" applyFill="1" applyBorder="1" applyAlignment="1">
      <alignment horizontal="left" vertical="center" wrapText="1"/>
    </xf>
    <xf numFmtId="0" fontId="7" fillId="6" borderId="12" xfId="0" applyFont="1" applyFill="1" applyBorder="1" applyAlignment="1">
      <alignment horizontal="left" vertical="center" wrapText="1"/>
    </xf>
    <xf numFmtId="0" fontId="7" fillId="6" borderId="10" xfId="0" applyFont="1" applyFill="1" applyBorder="1" applyAlignment="1">
      <alignment horizontal="justify" vertical="center" wrapText="1"/>
    </xf>
    <xf numFmtId="0" fontId="7" fillId="6" borderId="12" xfId="0" applyFont="1" applyFill="1" applyBorder="1" applyAlignment="1">
      <alignment horizontal="justify" vertical="center" wrapText="1"/>
    </xf>
    <xf numFmtId="0" fontId="7" fillId="6" borderId="11" xfId="0" applyFont="1" applyFill="1" applyBorder="1" applyAlignment="1">
      <alignment horizontal="justify" vertical="center" wrapText="1"/>
    </xf>
    <xf numFmtId="0" fontId="7" fillId="4" borderId="10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0" fillId="6" borderId="3" xfId="0" applyFill="1" applyBorder="1" applyAlignment="1">
      <alignment horizontal="left" vertical="center" wrapText="1"/>
    </xf>
    <xf numFmtId="0" fontId="0" fillId="6" borderId="7" xfId="0" applyFill="1" applyBorder="1" applyAlignment="1">
      <alignment horizontal="left" vertical="center" wrapText="1"/>
    </xf>
    <xf numFmtId="0" fontId="0" fillId="6" borderId="4" xfId="0" applyFill="1" applyBorder="1" applyAlignment="1">
      <alignment horizontal="left" vertical="center" wrapText="1"/>
    </xf>
    <xf numFmtId="0" fontId="2" fillId="5" borderId="1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vertical="center" wrapText="1"/>
    </xf>
    <xf numFmtId="0" fontId="2" fillId="5" borderId="4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/>
    </xf>
  </cellXfs>
  <cellStyles count="3">
    <cellStyle name="Mena" xfId="1" builtinId="4"/>
    <cellStyle name="Mena 2" xfId="2" xr:uid="{1EB035D7-E65D-4FAE-AA6F-32E23A7CD263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339C0-0226-4679-AC07-D46438C09BC7}">
  <dimension ref="A1:C103"/>
  <sheetViews>
    <sheetView zoomScale="90" zoomScaleNormal="90" workbookViewId="0"/>
  </sheetViews>
  <sheetFormatPr defaultColWidth="37" defaultRowHeight="15" x14ac:dyDescent="0.25"/>
  <cols>
    <col min="1" max="1" width="37" style="26"/>
    <col min="2" max="2" width="50.85546875" style="26" customWidth="1"/>
    <col min="3" max="3" width="170.140625" style="26" customWidth="1"/>
    <col min="4" max="16384" width="37" style="26"/>
  </cols>
  <sheetData>
    <row r="1" spans="1:3" ht="24" customHeight="1" thickBot="1" x14ac:dyDescent="0.3">
      <c r="A1" s="38" t="s">
        <v>0</v>
      </c>
      <c r="B1" s="51" t="s">
        <v>1</v>
      </c>
      <c r="C1" s="51" t="s">
        <v>2</v>
      </c>
    </row>
    <row r="2" spans="1:3" x14ac:dyDescent="0.25">
      <c r="A2" s="136" t="s">
        <v>3</v>
      </c>
      <c r="B2" s="136" t="s">
        <v>4</v>
      </c>
      <c r="C2" s="29" t="s">
        <v>5</v>
      </c>
    </row>
    <row r="3" spans="1:3" x14ac:dyDescent="0.25">
      <c r="A3" s="137"/>
      <c r="B3" s="137"/>
      <c r="C3" s="29" t="s">
        <v>6</v>
      </c>
    </row>
    <row r="4" spans="1:3" x14ac:dyDescent="0.25">
      <c r="A4" s="137"/>
      <c r="B4" s="137"/>
      <c r="C4" s="29" t="s">
        <v>7</v>
      </c>
    </row>
    <row r="5" spans="1:3" ht="15.75" thickBot="1" x14ac:dyDescent="0.3">
      <c r="A5" s="138"/>
      <c r="B5" s="138"/>
      <c r="C5" s="30" t="s">
        <v>8</v>
      </c>
    </row>
    <row r="6" spans="1:3" x14ac:dyDescent="0.25">
      <c r="A6" s="136" t="s">
        <v>9</v>
      </c>
      <c r="B6" s="136" t="s">
        <v>10</v>
      </c>
      <c r="C6" s="29" t="s">
        <v>11</v>
      </c>
    </row>
    <row r="7" spans="1:3" x14ac:dyDescent="0.25">
      <c r="A7" s="137"/>
      <c r="B7" s="137"/>
      <c r="C7" s="29" t="s">
        <v>12</v>
      </c>
    </row>
    <row r="8" spans="1:3" ht="15.75" thickBot="1" x14ac:dyDescent="0.3">
      <c r="A8" s="137"/>
      <c r="B8" s="138"/>
      <c r="C8" s="31" t="s">
        <v>13</v>
      </c>
    </row>
    <row r="9" spans="1:3" x14ac:dyDescent="0.25">
      <c r="A9" s="137"/>
      <c r="B9" s="136" t="s">
        <v>14</v>
      </c>
      <c r="C9" s="29" t="s">
        <v>15</v>
      </c>
    </row>
    <row r="10" spans="1:3" x14ac:dyDescent="0.25">
      <c r="A10" s="137"/>
      <c r="B10" s="137"/>
      <c r="C10" s="29" t="s">
        <v>16</v>
      </c>
    </row>
    <row r="11" spans="1:3" x14ac:dyDescent="0.25">
      <c r="A11" s="137"/>
      <c r="B11" s="137"/>
      <c r="C11" s="29" t="s">
        <v>17</v>
      </c>
    </row>
    <row r="12" spans="1:3" ht="15.75" thickBot="1" x14ac:dyDescent="0.3">
      <c r="A12" s="137"/>
      <c r="B12" s="137"/>
      <c r="C12" s="29" t="s">
        <v>18</v>
      </c>
    </row>
    <row r="13" spans="1:3" ht="15.75" thickBot="1" x14ac:dyDescent="0.3">
      <c r="A13" s="137"/>
      <c r="B13" s="138"/>
      <c r="C13" s="31" t="s">
        <v>19</v>
      </c>
    </row>
    <row r="14" spans="1:3" x14ac:dyDescent="0.25">
      <c r="A14" s="137"/>
      <c r="B14" s="136" t="s">
        <v>20</v>
      </c>
      <c r="C14" s="29" t="s">
        <v>21</v>
      </c>
    </row>
    <row r="15" spans="1:3" x14ac:dyDescent="0.25">
      <c r="A15" s="137"/>
      <c r="B15" s="137"/>
      <c r="C15" s="29" t="s">
        <v>22</v>
      </c>
    </row>
    <row r="16" spans="1:3" x14ac:dyDescent="0.25">
      <c r="A16" s="137"/>
      <c r="B16" s="137"/>
      <c r="C16" s="29" t="s">
        <v>23</v>
      </c>
    </row>
    <row r="17" spans="1:3" ht="15.75" thickBot="1" x14ac:dyDescent="0.3">
      <c r="A17" s="137"/>
      <c r="B17" s="138"/>
      <c r="C17" s="31" t="s">
        <v>24</v>
      </c>
    </row>
    <row r="18" spans="1:3" x14ac:dyDescent="0.25">
      <c r="A18" s="137"/>
      <c r="B18" s="136" t="s">
        <v>25</v>
      </c>
      <c r="C18" s="29" t="s">
        <v>26</v>
      </c>
    </row>
    <row r="19" spans="1:3" x14ac:dyDescent="0.25">
      <c r="A19" s="137"/>
      <c r="B19" s="137"/>
      <c r="C19" s="29" t="s">
        <v>27</v>
      </c>
    </row>
    <row r="20" spans="1:3" x14ac:dyDescent="0.25">
      <c r="A20" s="137"/>
      <c r="B20" s="137"/>
      <c r="C20" s="29" t="s">
        <v>28</v>
      </c>
    </row>
    <row r="21" spans="1:3" x14ac:dyDescent="0.25">
      <c r="A21" s="137"/>
      <c r="B21" s="137"/>
      <c r="C21" s="32" t="s">
        <v>29</v>
      </c>
    </row>
    <row r="22" spans="1:3" ht="15.75" thickBot="1" x14ac:dyDescent="0.3">
      <c r="A22" s="137"/>
      <c r="B22" s="138"/>
      <c r="C22" s="31" t="s">
        <v>30</v>
      </c>
    </row>
    <row r="23" spans="1:3" x14ac:dyDescent="0.25">
      <c r="A23" s="137"/>
      <c r="B23" s="136" t="s">
        <v>31</v>
      </c>
      <c r="C23" s="33" t="s">
        <v>32</v>
      </c>
    </row>
    <row r="24" spans="1:3" ht="15.75" thickBot="1" x14ac:dyDescent="0.3">
      <c r="A24" s="138"/>
      <c r="B24" s="138"/>
      <c r="C24" s="30" t="s">
        <v>33</v>
      </c>
    </row>
    <row r="25" spans="1:3" x14ac:dyDescent="0.25">
      <c r="A25" s="136" t="s">
        <v>34</v>
      </c>
      <c r="B25" s="136" t="s">
        <v>35</v>
      </c>
      <c r="C25" s="29" t="s">
        <v>36</v>
      </c>
    </row>
    <row r="26" spans="1:3" x14ac:dyDescent="0.25">
      <c r="A26" s="137"/>
      <c r="B26" s="137"/>
      <c r="C26" s="29" t="s">
        <v>37</v>
      </c>
    </row>
    <row r="27" spans="1:3" x14ac:dyDescent="0.25">
      <c r="A27" s="137"/>
      <c r="B27" s="137"/>
      <c r="C27" s="29" t="s">
        <v>38</v>
      </c>
    </row>
    <row r="28" spans="1:3" x14ac:dyDescent="0.25">
      <c r="A28" s="137"/>
      <c r="B28" s="137"/>
      <c r="C28" s="29" t="s">
        <v>39</v>
      </c>
    </row>
    <row r="29" spans="1:3" ht="15.75" thickBot="1" x14ac:dyDescent="0.3">
      <c r="A29" s="138"/>
      <c r="B29" s="138"/>
      <c r="C29" s="30" t="s">
        <v>40</v>
      </c>
    </row>
    <row r="30" spans="1:3" x14ac:dyDescent="0.25">
      <c r="A30" s="136" t="s">
        <v>41</v>
      </c>
      <c r="B30" s="136" t="s">
        <v>42</v>
      </c>
      <c r="C30" s="29" t="s">
        <v>43</v>
      </c>
    </row>
    <row r="31" spans="1:3" x14ac:dyDescent="0.25">
      <c r="A31" s="137"/>
      <c r="B31" s="137"/>
      <c r="C31" s="29" t="s">
        <v>44</v>
      </c>
    </row>
    <row r="32" spans="1:3" ht="29.25" customHeight="1" x14ac:dyDescent="0.25">
      <c r="A32" s="137"/>
      <c r="B32" s="137"/>
      <c r="C32" s="29" t="s">
        <v>45</v>
      </c>
    </row>
    <row r="33" spans="1:3" x14ac:dyDescent="0.25">
      <c r="A33" s="137"/>
      <c r="B33" s="137"/>
      <c r="C33" s="29" t="s">
        <v>46</v>
      </c>
    </row>
    <row r="34" spans="1:3" x14ac:dyDescent="0.25">
      <c r="A34" s="137"/>
      <c r="B34" s="137"/>
      <c r="C34" s="29" t="s">
        <v>47</v>
      </c>
    </row>
    <row r="35" spans="1:3" x14ac:dyDescent="0.25">
      <c r="A35" s="137"/>
      <c r="B35" s="137"/>
      <c r="C35" s="29" t="s">
        <v>48</v>
      </c>
    </row>
    <row r="36" spans="1:3" x14ac:dyDescent="0.25">
      <c r="A36" s="137"/>
      <c r="B36" s="137"/>
      <c r="C36" s="29" t="s">
        <v>49</v>
      </c>
    </row>
    <row r="37" spans="1:3" ht="15.75" thickBot="1" x14ac:dyDescent="0.3">
      <c r="A37" s="138"/>
      <c r="B37" s="138"/>
      <c r="C37" s="31" t="s">
        <v>50</v>
      </c>
    </row>
    <row r="38" spans="1:3" ht="15.75" thickBot="1" x14ac:dyDescent="0.3">
      <c r="A38" s="27"/>
      <c r="B38"/>
      <c r="C38"/>
    </row>
    <row r="39" spans="1:3" ht="30.75" thickBot="1" x14ac:dyDescent="0.3">
      <c r="A39" s="39" t="s">
        <v>51</v>
      </c>
      <c r="B39" s="52" t="s">
        <v>52</v>
      </c>
      <c r="C39" s="52" t="s">
        <v>53</v>
      </c>
    </row>
    <row r="40" spans="1:3" x14ac:dyDescent="0.25">
      <c r="A40" s="139" t="s">
        <v>54</v>
      </c>
      <c r="B40" s="139" t="s">
        <v>55</v>
      </c>
      <c r="C40" s="34" t="s">
        <v>56</v>
      </c>
    </row>
    <row r="41" spans="1:3" x14ac:dyDescent="0.25">
      <c r="A41" s="140"/>
      <c r="B41" s="140"/>
      <c r="C41" s="34" t="s">
        <v>57</v>
      </c>
    </row>
    <row r="42" spans="1:3" x14ac:dyDescent="0.25">
      <c r="A42" s="140"/>
      <c r="B42" s="140"/>
      <c r="C42" s="34" t="s">
        <v>58</v>
      </c>
    </row>
    <row r="43" spans="1:3" x14ac:dyDescent="0.25">
      <c r="A43" s="140"/>
      <c r="B43" s="140"/>
      <c r="C43" s="34" t="s">
        <v>59</v>
      </c>
    </row>
    <row r="44" spans="1:3" x14ac:dyDescent="0.25">
      <c r="A44" s="140"/>
      <c r="B44" s="140"/>
      <c r="C44" s="34" t="s">
        <v>60</v>
      </c>
    </row>
    <row r="45" spans="1:3" x14ac:dyDescent="0.25">
      <c r="A45" s="140"/>
      <c r="B45" s="140"/>
      <c r="C45" s="34" t="s">
        <v>61</v>
      </c>
    </row>
    <row r="46" spans="1:3" x14ac:dyDescent="0.25">
      <c r="A46" s="140"/>
      <c r="B46" s="140"/>
      <c r="C46" s="34" t="s">
        <v>62</v>
      </c>
    </row>
    <row r="47" spans="1:3" ht="15.75" thickBot="1" x14ac:dyDescent="0.3">
      <c r="A47" s="140"/>
      <c r="B47" s="141"/>
      <c r="C47" s="35" t="s">
        <v>63</v>
      </c>
    </row>
    <row r="48" spans="1:3" x14ac:dyDescent="0.25">
      <c r="A48" s="140"/>
      <c r="B48" s="139" t="s">
        <v>64</v>
      </c>
      <c r="C48" s="34" t="s">
        <v>65</v>
      </c>
    </row>
    <row r="49" spans="1:3" ht="15.75" thickBot="1" x14ac:dyDescent="0.3">
      <c r="A49" s="140"/>
      <c r="B49" s="141"/>
      <c r="C49" s="35" t="s">
        <v>66</v>
      </c>
    </row>
    <row r="50" spans="1:3" x14ac:dyDescent="0.25">
      <c r="A50" s="140"/>
      <c r="B50" s="139" t="s">
        <v>67</v>
      </c>
      <c r="C50" s="34" t="s">
        <v>68</v>
      </c>
    </row>
    <row r="51" spans="1:3" ht="15.75" thickBot="1" x14ac:dyDescent="0.3">
      <c r="A51" s="141"/>
      <c r="B51" s="141"/>
      <c r="C51" s="35" t="s">
        <v>69</v>
      </c>
    </row>
    <row r="52" spans="1:3" x14ac:dyDescent="0.25">
      <c r="A52" s="28"/>
      <c r="B52"/>
      <c r="C52"/>
    </row>
    <row r="53" spans="1:3" ht="15.75" thickBot="1" x14ac:dyDescent="0.3">
      <c r="A53" s="27"/>
      <c r="B53"/>
      <c r="C53"/>
    </row>
    <row r="54" spans="1:3" ht="30.75" thickBot="1" x14ac:dyDescent="0.3">
      <c r="A54" s="39" t="s">
        <v>70</v>
      </c>
      <c r="B54" s="52" t="s">
        <v>71</v>
      </c>
      <c r="C54" s="52" t="s">
        <v>53</v>
      </c>
    </row>
    <row r="55" spans="1:3" x14ac:dyDescent="0.25">
      <c r="A55" s="133" t="s">
        <v>72</v>
      </c>
      <c r="B55" s="133" t="s">
        <v>73</v>
      </c>
      <c r="C55" s="36" t="s">
        <v>74</v>
      </c>
    </row>
    <row r="56" spans="1:3" x14ac:dyDescent="0.25">
      <c r="A56" s="134"/>
      <c r="B56" s="134"/>
      <c r="C56" s="36" t="s">
        <v>75</v>
      </c>
    </row>
    <row r="57" spans="1:3" x14ac:dyDescent="0.25">
      <c r="A57" s="134"/>
      <c r="B57" s="134"/>
      <c r="C57" s="36" t="s">
        <v>76</v>
      </c>
    </row>
    <row r="58" spans="1:3" x14ac:dyDescent="0.25">
      <c r="A58" s="134"/>
      <c r="B58" s="134"/>
      <c r="C58" s="36" t="s">
        <v>77</v>
      </c>
    </row>
    <row r="59" spans="1:3" ht="15.75" thickBot="1" x14ac:dyDescent="0.3">
      <c r="A59" s="134"/>
      <c r="B59" s="135"/>
      <c r="C59" s="37" t="s">
        <v>78</v>
      </c>
    </row>
    <row r="60" spans="1:3" x14ac:dyDescent="0.25">
      <c r="A60" s="134"/>
      <c r="B60" s="133" t="s">
        <v>79</v>
      </c>
      <c r="C60" s="36" t="s">
        <v>80</v>
      </c>
    </row>
    <row r="61" spans="1:3" x14ac:dyDescent="0.25">
      <c r="A61" s="134"/>
      <c r="B61" s="134"/>
      <c r="C61" s="36" t="s">
        <v>81</v>
      </c>
    </row>
    <row r="62" spans="1:3" ht="15.75" thickBot="1" x14ac:dyDescent="0.3">
      <c r="A62" s="135"/>
      <c r="B62" s="135"/>
      <c r="C62" s="37" t="s">
        <v>82</v>
      </c>
    </row>
    <row r="63" spans="1:3" x14ac:dyDescent="0.25">
      <c r="A63" s="133" t="s">
        <v>83</v>
      </c>
      <c r="B63" s="133" t="s">
        <v>84</v>
      </c>
      <c r="C63" s="36" t="s">
        <v>85</v>
      </c>
    </row>
    <row r="64" spans="1:3" ht="15.75" thickBot="1" x14ac:dyDescent="0.3">
      <c r="A64" s="135"/>
      <c r="B64" s="135"/>
      <c r="C64" s="37" t="s">
        <v>86</v>
      </c>
    </row>
    <row r="65" spans="1:3" x14ac:dyDescent="0.25">
      <c r="A65" s="27"/>
      <c r="B65"/>
      <c r="C65"/>
    </row>
    <row r="66" spans="1:3" ht="15.75" thickBot="1" x14ac:dyDescent="0.3">
      <c r="A66"/>
      <c r="B66"/>
      <c r="C66"/>
    </row>
    <row r="67" spans="1:3" ht="30.75" thickBot="1" x14ac:dyDescent="0.3">
      <c r="A67" s="39" t="s">
        <v>87</v>
      </c>
      <c r="B67" s="52" t="s">
        <v>52</v>
      </c>
      <c r="C67" s="52" t="s">
        <v>53</v>
      </c>
    </row>
    <row r="68" spans="1:3" x14ac:dyDescent="0.25">
      <c r="A68" s="127" t="s">
        <v>88</v>
      </c>
      <c r="B68" s="127" t="s">
        <v>89</v>
      </c>
      <c r="C68" s="41" t="s">
        <v>90</v>
      </c>
    </row>
    <row r="69" spans="1:3" x14ac:dyDescent="0.25">
      <c r="A69" s="128"/>
      <c r="B69" s="128"/>
      <c r="C69" s="41" t="s">
        <v>91</v>
      </c>
    </row>
    <row r="70" spans="1:3" x14ac:dyDescent="0.25">
      <c r="A70" s="128"/>
      <c r="B70" s="128"/>
      <c r="C70" s="41" t="s">
        <v>92</v>
      </c>
    </row>
    <row r="71" spans="1:3" x14ac:dyDescent="0.25">
      <c r="A71" s="128"/>
      <c r="B71" s="128"/>
      <c r="C71" s="41" t="s">
        <v>93</v>
      </c>
    </row>
    <row r="72" spans="1:3" ht="15.75" thickBot="1" x14ac:dyDescent="0.3">
      <c r="A72" s="128"/>
      <c r="B72" s="129"/>
      <c r="C72" s="42" t="s">
        <v>94</v>
      </c>
    </row>
    <row r="73" spans="1:3" x14ac:dyDescent="0.25">
      <c r="A73" s="128"/>
      <c r="B73" s="127" t="s">
        <v>95</v>
      </c>
      <c r="C73" s="43" t="s">
        <v>96</v>
      </c>
    </row>
    <row r="74" spans="1:3" x14ac:dyDescent="0.25">
      <c r="A74" s="128"/>
      <c r="B74" s="128"/>
      <c r="C74" s="43" t="s">
        <v>97</v>
      </c>
    </row>
    <row r="75" spans="1:3" x14ac:dyDescent="0.25">
      <c r="A75" s="128"/>
      <c r="B75" s="128"/>
      <c r="C75" s="43" t="s">
        <v>98</v>
      </c>
    </row>
    <row r="76" spans="1:3" x14ac:dyDescent="0.25">
      <c r="A76" s="128"/>
      <c r="B76" s="128"/>
      <c r="C76" s="43" t="s">
        <v>99</v>
      </c>
    </row>
    <row r="77" spans="1:3" ht="15.75" thickBot="1" x14ac:dyDescent="0.3">
      <c r="A77" s="129"/>
      <c r="B77" s="129"/>
      <c r="C77" s="44" t="s">
        <v>100</v>
      </c>
    </row>
    <row r="78" spans="1:3" x14ac:dyDescent="0.25">
      <c r="A78" s="127" t="s">
        <v>101</v>
      </c>
      <c r="B78" s="130" t="s">
        <v>102</v>
      </c>
      <c r="C78" s="43" t="s">
        <v>103</v>
      </c>
    </row>
    <row r="79" spans="1:3" ht="15.75" thickBot="1" x14ac:dyDescent="0.3">
      <c r="A79" s="128"/>
      <c r="B79" s="131"/>
      <c r="C79" s="44" t="s">
        <v>104</v>
      </c>
    </row>
    <row r="80" spans="1:3" x14ac:dyDescent="0.25">
      <c r="A80" s="128"/>
      <c r="B80" s="130" t="s">
        <v>105</v>
      </c>
      <c r="C80" s="43" t="s">
        <v>106</v>
      </c>
    </row>
    <row r="81" spans="1:3" x14ac:dyDescent="0.25">
      <c r="A81" s="128"/>
      <c r="B81" s="132"/>
      <c r="C81" s="43" t="s">
        <v>107</v>
      </c>
    </row>
    <row r="82" spans="1:3" x14ac:dyDescent="0.25">
      <c r="A82" s="128"/>
      <c r="B82" s="132"/>
      <c r="C82" s="43" t="s">
        <v>108</v>
      </c>
    </row>
    <row r="83" spans="1:3" x14ac:dyDescent="0.25">
      <c r="A83" s="128"/>
      <c r="B83" s="132"/>
      <c r="C83" s="43" t="s">
        <v>109</v>
      </c>
    </row>
    <row r="84" spans="1:3" x14ac:dyDescent="0.25">
      <c r="A84" s="128"/>
      <c r="B84" s="132"/>
      <c r="C84" s="43" t="s">
        <v>110</v>
      </c>
    </row>
    <row r="85" spans="1:3" ht="15.75" thickBot="1" x14ac:dyDescent="0.3">
      <c r="A85" s="129"/>
      <c r="B85" s="131"/>
      <c r="C85" s="44" t="s">
        <v>111</v>
      </c>
    </row>
    <row r="86" spans="1:3" x14ac:dyDescent="0.25">
      <c r="A86" s="27"/>
      <c r="B86"/>
      <c r="C86"/>
    </row>
    <row r="87" spans="1:3" ht="15.75" thickBot="1" x14ac:dyDescent="0.3">
      <c r="A87"/>
      <c r="B87"/>
      <c r="C87"/>
    </row>
    <row r="88" spans="1:3" ht="30.75" thickBot="1" x14ac:dyDescent="0.3">
      <c r="A88" s="39" t="s">
        <v>112</v>
      </c>
      <c r="B88" s="52" t="s">
        <v>52</v>
      </c>
      <c r="C88" s="52" t="s">
        <v>53</v>
      </c>
    </row>
    <row r="89" spans="1:3" x14ac:dyDescent="0.25">
      <c r="A89" s="124" t="s">
        <v>113</v>
      </c>
      <c r="B89" s="124" t="s">
        <v>114</v>
      </c>
      <c r="C89" s="53" t="s">
        <v>115</v>
      </c>
    </row>
    <row r="90" spans="1:3" ht="15.75" thickBot="1" x14ac:dyDescent="0.3">
      <c r="A90" s="125"/>
      <c r="B90" s="126"/>
      <c r="C90" s="54" t="s">
        <v>116</v>
      </c>
    </row>
    <row r="91" spans="1:3" x14ac:dyDescent="0.25">
      <c r="A91" s="125"/>
      <c r="B91" s="124" t="s">
        <v>117</v>
      </c>
      <c r="C91" s="53" t="s">
        <v>118</v>
      </c>
    </row>
    <row r="92" spans="1:3" x14ac:dyDescent="0.25">
      <c r="A92" s="125"/>
      <c r="B92" s="125"/>
      <c r="C92" s="53" t="s">
        <v>119</v>
      </c>
    </row>
    <row r="93" spans="1:3" x14ac:dyDescent="0.25">
      <c r="A93" s="125"/>
      <c r="B93" s="125"/>
      <c r="C93" s="53" t="s">
        <v>120</v>
      </c>
    </row>
    <row r="94" spans="1:3" x14ac:dyDescent="0.25">
      <c r="A94" s="125"/>
      <c r="B94" s="125"/>
      <c r="C94" s="53" t="s">
        <v>121</v>
      </c>
    </row>
    <row r="95" spans="1:3" x14ac:dyDescent="0.25">
      <c r="A95" s="125"/>
      <c r="B95" s="125"/>
      <c r="C95" s="53" t="s">
        <v>122</v>
      </c>
    </row>
    <row r="96" spans="1:3" x14ac:dyDescent="0.25">
      <c r="A96" s="125"/>
      <c r="B96" s="125"/>
      <c r="C96" s="53" t="s">
        <v>123</v>
      </c>
    </row>
    <row r="97" spans="1:3" x14ac:dyDescent="0.25">
      <c r="A97" s="125"/>
      <c r="B97" s="125"/>
      <c r="C97" s="53" t="s">
        <v>124</v>
      </c>
    </row>
    <row r="98" spans="1:3" ht="15.75" thickBot="1" x14ac:dyDescent="0.3">
      <c r="A98" s="126"/>
      <c r="B98" s="126"/>
      <c r="C98" s="54" t="s">
        <v>125</v>
      </c>
    </row>
    <row r="99" spans="1:3" x14ac:dyDescent="0.25">
      <c r="A99" s="124" t="s">
        <v>126</v>
      </c>
      <c r="B99" s="124" t="s">
        <v>127</v>
      </c>
      <c r="C99" s="53" t="s">
        <v>128</v>
      </c>
    </row>
    <row r="100" spans="1:3" ht="20.25" customHeight="1" x14ac:dyDescent="0.25">
      <c r="A100" s="125"/>
      <c r="B100" s="125"/>
      <c r="C100" s="53" t="s">
        <v>129</v>
      </c>
    </row>
    <row r="101" spans="1:3" x14ac:dyDescent="0.25">
      <c r="A101" s="125"/>
      <c r="B101" s="125"/>
      <c r="C101" s="53" t="s">
        <v>130</v>
      </c>
    </row>
    <row r="102" spans="1:3" ht="15.75" thickBot="1" x14ac:dyDescent="0.3">
      <c r="A102" s="126"/>
      <c r="B102" s="126"/>
      <c r="C102" s="54" t="s">
        <v>131</v>
      </c>
    </row>
    <row r="103" spans="1:3" x14ac:dyDescent="0.25">
      <c r="A103" s="27"/>
      <c r="B103"/>
      <c r="C103"/>
    </row>
  </sheetData>
  <mergeCells count="32">
    <mergeCell ref="A2:A5"/>
    <mergeCell ref="B2:B5"/>
    <mergeCell ref="A6:A24"/>
    <mergeCell ref="B6:B8"/>
    <mergeCell ref="B9:B13"/>
    <mergeCell ref="B14:B17"/>
    <mergeCell ref="B18:B22"/>
    <mergeCell ref="B23:B24"/>
    <mergeCell ref="A25:A29"/>
    <mergeCell ref="B25:B29"/>
    <mergeCell ref="A30:A37"/>
    <mergeCell ref="B30:B37"/>
    <mergeCell ref="A40:A51"/>
    <mergeCell ref="B40:B47"/>
    <mergeCell ref="B48:B49"/>
    <mergeCell ref="B50:B51"/>
    <mergeCell ref="A55:A62"/>
    <mergeCell ref="B55:B59"/>
    <mergeCell ref="B60:B62"/>
    <mergeCell ref="A63:A64"/>
    <mergeCell ref="B63:B64"/>
    <mergeCell ref="A68:A77"/>
    <mergeCell ref="B68:B72"/>
    <mergeCell ref="B73:B77"/>
    <mergeCell ref="A78:A85"/>
    <mergeCell ref="B78:B79"/>
    <mergeCell ref="B80:B85"/>
    <mergeCell ref="A89:A98"/>
    <mergeCell ref="B89:B90"/>
    <mergeCell ref="B91:B98"/>
    <mergeCell ref="A99:A102"/>
    <mergeCell ref="B99:B102"/>
  </mergeCells>
  <pageMargins left="0.23622047244094491" right="0.23622047244094491" top="0.35433070866141736" bottom="0.35433070866141736" header="0.31496062992125984" footer="0.31496062992125984"/>
  <pageSetup paperSize="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AD775-4981-490F-9F20-A4E6ADB28FEE}">
  <dimension ref="A1:O92"/>
  <sheetViews>
    <sheetView tabSelected="1" zoomScale="110" zoomScaleNormal="110" workbookViewId="0">
      <selection activeCell="B5" sqref="B5"/>
    </sheetView>
  </sheetViews>
  <sheetFormatPr defaultColWidth="9.140625" defaultRowHeight="12.75" x14ac:dyDescent="0.25"/>
  <cols>
    <col min="1" max="1" width="33.85546875" style="6" customWidth="1"/>
    <col min="2" max="2" width="39.140625" style="2" customWidth="1"/>
    <col min="3" max="3" width="15.140625" style="10" customWidth="1"/>
    <col min="4" max="4" width="17.5703125" style="10" customWidth="1"/>
    <col min="5" max="5" width="16.85546875" style="10" customWidth="1"/>
    <col min="6" max="6" width="12.42578125" style="7" customWidth="1"/>
    <col min="7" max="7" width="17.42578125" style="60" hidden="1" customWidth="1"/>
    <col min="8" max="10" width="13" style="60" hidden="1" customWidth="1"/>
    <col min="11" max="11" width="43.85546875" style="2" customWidth="1"/>
    <col min="12" max="14" width="13" style="79" customWidth="1"/>
    <col min="15" max="15" width="43.85546875" style="63" customWidth="1"/>
    <col min="16" max="16384" width="9.140625" style="6"/>
  </cols>
  <sheetData>
    <row r="1" spans="1:15" x14ac:dyDescent="0.25">
      <c r="A1" s="150" t="s">
        <v>132</v>
      </c>
      <c r="B1" s="147" t="s">
        <v>133</v>
      </c>
      <c r="C1" s="147" t="s">
        <v>134</v>
      </c>
      <c r="D1" s="147" t="s">
        <v>135</v>
      </c>
      <c r="E1" s="147" t="s">
        <v>136</v>
      </c>
      <c r="F1" s="147" t="s">
        <v>342</v>
      </c>
      <c r="G1" s="164" t="s">
        <v>137</v>
      </c>
      <c r="H1" s="148" t="s">
        <v>323</v>
      </c>
      <c r="I1" s="149"/>
      <c r="J1" s="149"/>
      <c r="K1" s="147" t="s">
        <v>386</v>
      </c>
      <c r="L1" s="142" t="s">
        <v>384</v>
      </c>
      <c r="M1" s="143"/>
      <c r="N1" s="143"/>
      <c r="O1" s="144" t="s">
        <v>385</v>
      </c>
    </row>
    <row r="2" spans="1:15" ht="63.75" x14ac:dyDescent="0.25">
      <c r="A2" s="150"/>
      <c r="B2" s="147"/>
      <c r="C2" s="147"/>
      <c r="D2" s="147"/>
      <c r="E2" s="147"/>
      <c r="F2" s="147"/>
      <c r="G2" s="164"/>
      <c r="H2" s="17" t="s">
        <v>139</v>
      </c>
      <c r="I2" s="17" t="s">
        <v>388</v>
      </c>
      <c r="J2" s="17" t="s">
        <v>366</v>
      </c>
      <c r="K2" s="147"/>
      <c r="L2" s="80" t="s">
        <v>139</v>
      </c>
      <c r="M2" s="80" t="s">
        <v>388</v>
      </c>
      <c r="N2" s="80" t="s">
        <v>366</v>
      </c>
      <c r="O2" s="144"/>
    </row>
    <row r="3" spans="1:15" ht="19.5" customHeight="1" x14ac:dyDescent="0.25">
      <c r="A3" s="22" t="s">
        <v>1</v>
      </c>
      <c r="B3" s="14"/>
      <c r="C3" s="15"/>
      <c r="D3" s="15"/>
      <c r="E3" s="14"/>
      <c r="F3" s="14"/>
      <c r="G3" s="55"/>
      <c r="H3" s="55"/>
      <c r="I3" s="55"/>
      <c r="J3" s="55"/>
      <c r="K3" s="13"/>
      <c r="L3" s="81"/>
      <c r="M3" s="81"/>
      <c r="N3" s="81"/>
      <c r="O3" s="82"/>
    </row>
    <row r="4" spans="1:15" ht="163.5" customHeight="1" x14ac:dyDescent="0.25">
      <c r="A4" s="1" t="s">
        <v>4</v>
      </c>
      <c r="B4" s="73" t="s">
        <v>138</v>
      </c>
      <c r="C4" s="9" t="s">
        <v>139</v>
      </c>
      <c r="D4" s="9" t="s">
        <v>140</v>
      </c>
      <c r="E4" s="9" t="s">
        <v>380</v>
      </c>
      <c r="F4" s="9" t="s">
        <v>141</v>
      </c>
      <c r="G4" s="56" t="s">
        <v>142</v>
      </c>
      <c r="H4" s="56"/>
      <c r="I4" s="56"/>
      <c r="J4" s="56"/>
      <c r="K4" s="5" t="s">
        <v>379</v>
      </c>
      <c r="L4" s="83" t="s">
        <v>142</v>
      </c>
      <c r="M4" s="83"/>
      <c r="N4" s="83"/>
      <c r="O4" s="84" t="s">
        <v>463</v>
      </c>
    </row>
    <row r="5" spans="1:15" ht="25.5" x14ac:dyDescent="0.25">
      <c r="A5" s="1" t="s">
        <v>10</v>
      </c>
      <c r="B5" s="67" t="s">
        <v>143</v>
      </c>
      <c r="C5" s="9"/>
      <c r="D5" s="9"/>
      <c r="E5" s="9"/>
      <c r="F5" s="8"/>
      <c r="G5" s="56"/>
      <c r="H5" s="56"/>
      <c r="I5" s="56"/>
      <c r="J5" s="56"/>
      <c r="K5" s="70" t="s">
        <v>144</v>
      </c>
      <c r="L5" s="83"/>
      <c r="M5" s="83"/>
      <c r="N5" s="83"/>
      <c r="O5" s="89" t="s">
        <v>143</v>
      </c>
    </row>
    <row r="6" spans="1:15" ht="66" customHeight="1" x14ac:dyDescent="0.25">
      <c r="A6" s="145" t="s">
        <v>14</v>
      </c>
      <c r="B6" s="40" t="s">
        <v>454</v>
      </c>
      <c r="C6" s="9" t="s">
        <v>139</v>
      </c>
      <c r="D6" s="9" t="s">
        <v>145</v>
      </c>
      <c r="E6" s="9" t="s">
        <v>146</v>
      </c>
      <c r="F6" s="8">
        <v>1</v>
      </c>
      <c r="G6" s="56" t="s">
        <v>335</v>
      </c>
      <c r="H6" s="56">
        <v>1000</v>
      </c>
      <c r="I6" s="56"/>
      <c r="J6" s="56"/>
      <c r="K6" s="5" t="s">
        <v>147</v>
      </c>
      <c r="L6" s="83"/>
      <c r="M6" s="83"/>
      <c r="N6" s="83"/>
      <c r="O6" s="91" t="s">
        <v>458</v>
      </c>
    </row>
    <row r="7" spans="1:15" ht="202.5" customHeight="1" x14ac:dyDescent="0.25">
      <c r="A7" s="145"/>
      <c r="B7" s="40" t="s">
        <v>455</v>
      </c>
      <c r="C7" s="9" t="s">
        <v>148</v>
      </c>
      <c r="D7" s="9" t="s">
        <v>389</v>
      </c>
      <c r="E7" s="9" t="s">
        <v>146</v>
      </c>
      <c r="F7" s="8">
        <v>1</v>
      </c>
      <c r="G7" s="56" t="s">
        <v>335</v>
      </c>
      <c r="H7" s="56"/>
      <c r="I7" s="56"/>
      <c r="J7" s="56"/>
      <c r="K7" s="5" t="s">
        <v>149</v>
      </c>
      <c r="L7" s="83"/>
      <c r="M7" s="83">
        <v>1760</v>
      </c>
      <c r="N7" s="83"/>
      <c r="O7" s="84" t="s">
        <v>460</v>
      </c>
    </row>
    <row r="8" spans="1:15" ht="76.5" x14ac:dyDescent="0.25">
      <c r="A8" s="66" t="s">
        <v>20</v>
      </c>
      <c r="B8" s="40" t="s">
        <v>150</v>
      </c>
      <c r="C8" s="19" t="s">
        <v>139</v>
      </c>
      <c r="D8" s="9" t="s">
        <v>151</v>
      </c>
      <c r="E8" s="9" t="s">
        <v>381</v>
      </c>
      <c r="F8" s="9"/>
      <c r="G8" s="56" t="s">
        <v>152</v>
      </c>
      <c r="H8" s="56"/>
      <c r="I8" s="56"/>
      <c r="J8" s="56"/>
      <c r="K8" s="70" t="s">
        <v>144</v>
      </c>
      <c r="L8" s="83"/>
      <c r="M8" s="83"/>
      <c r="N8" s="83"/>
      <c r="O8" s="85" t="s">
        <v>144</v>
      </c>
    </row>
    <row r="9" spans="1:15" ht="51" x14ac:dyDescent="0.25">
      <c r="A9" s="1" t="s">
        <v>25</v>
      </c>
      <c r="B9" s="67" t="s">
        <v>143</v>
      </c>
      <c r="C9" s="9"/>
      <c r="D9" s="9"/>
      <c r="E9" s="9"/>
      <c r="F9" s="8"/>
      <c r="G9" s="56"/>
      <c r="H9" s="56"/>
      <c r="I9" s="56"/>
      <c r="J9" s="56"/>
      <c r="K9" s="70" t="s">
        <v>144</v>
      </c>
      <c r="L9" s="83"/>
      <c r="M9" s="83"/>
      <c r="N9" s="83"/>
      <c r="O9" s="85" t="s">
        <v>144</v>
      </c>
    </row>
    <row r="10" spans="1:15" ht="68.25" customHeight="1" x14ac:dyDescent="0.25">
      <c r="A10" s="161" t="s">
        <v>153</v>
      </c>
      <c r="B10" s="74" t="s">
        <v>319</v>
      </c>
      <c r="C10" s="9" t="s">
        <v>139</v>
      </c>
      <c r="D10" s="9" t="s">
        <v>154</v>
      </c>
      <c r="E10" s="9" t="s">
        <v>155</v>
      </c>
      <c r="F10" s="8">
        <v>60</v>
      </c>
      <c r="G10" s="56" t="s">
        <v>335</v>
      </c>
      <c r="H10" s="56">
        <v>70000</v>
      </c>
      <c r="I10" s="56"/>
      <c r="J10" s="56"/>
      <c r="K10" s="70"/>
      <c r="L10" s="83">
        <v>71325.460000000006</v>
      </c>
      <c r="M10" s="83"/>
      <c r="N10" s="83"/>
      <c r="O10" s="3" t="s">
        <v>432</v>
      </c>
    </row>
    <row r="11" spans="1:15" ht="165" customHeight="1" x14ac:dyDescent="0.25">
      <c r="A11" s="162"/>
      <c r="B11" s="74" t="s">
        <v>321</v>
      </c>
      <c r="C11" s="9" t="s">
        <v>139</v>
      </c>
      <c r="D11" s="9" t="s">
        <v>156</v>
      </c>
      <c r="E11" s="9" t="s">
        <v>155</v>
      </c>
      <c r="F11" s="8">
        <v>25</v>
      </c>
      <c r="G11" s="56" t="s">
        <v>335</v>
      </c>
      <c r="H11" s="56">
        <v>55000</v>
      </c>
      <c r="I11" s="56"/>
      <c r="J11" s="56"/>
      <c r="K11" s="70"/>
      <c r="L11" s="83">
        <v>0</v>
      </c>
      <c r="M11" s="83"/>
      <c r="N11" s="83"/>
      <c r="O11" s="3" t="s">
        <v>464</v>
      </c>
    </row>
    <row r="12" spans="1:15" ht="152.25" customHeight="1" x14ac:dyDescent="0.25">
      <c r="A12" s="163"/>
      <c r="B12" s="40" t="s">
        <v>387</v>
      </c>
      <c r="C12" s="9" t="s">
        <v>169</v>
      </c>
      <c r="D12" s="9" t="s">
        <v>325</v>
      </c>
      <c r="E12" s="9" t="s">
        <v>188</v>
      </c>
      <c r="F12" s="8">
        <v>1</v>
      </c>
      <c r="G12" s="56" t="s">
        <v>338</v>
      </c>
      <c r="H12" s="56"/>
      <c r="I12" s="56"/>
      <c r="J12" s="56"/>
      <c r="K12" s="5" t="s">
        <v>347</v>
      </c>
      <c r="L12" s="83"/>
      <c r="M12" s="83"/>
      <c r="N12" s="83"/>
      <c r="O12" s="84" t="s">
        <v>436</v>
      </c>
    </row>
    <row r="13" spans="1:15" ht="127.5" customHeight="1" x14ac:dyDescent="0.25">
      <c r="A13" s="152" t="s">
        <v>35</v>
      </c>
      <c r="B13" s="40" t="s">
        <v>456</v>
      </c>
      <c r="C13" s="9" t="s">
        <v>139</v>
      </c>
      <c r="D13" s="9"/>
      <c r="E13" s="19" t="s">
        <v>158</v>
      </c>
      <c r="F13" s="20">
        <v>4.5</v>
      </c>
      <c r="G13" s="56" t="s">
        <v>338</v>
      </c>
      <c r="H13" s="56">
        <v>120000</v>
      </c>
      <c r="I13" s="56"/>
      <c r="J13" s="56">
        <v>42258</v>
      </c>
      <c r="K13" s="5" t="s">
        <v>160</v>
      </c>
      <c r="L13" s="83">
        <v>14000</v>
      </c>
      <c r="M13" s="83"/>
      <c r="N13" s="83" t="s">
        <v>399</v>
      </c>
      <c r="O13" s="84" t="s">
        <v>412</v>
      </c>
    </row>
    <row r="14" spans="1:15" ht="62.25" customHeight="1" x14ac:dyDescent="0.25">
      <c r="A14" s="153"/>
      <c r="B14" s="74" t="s">
        <v>322</v>
      </c>
      <c r="C14" s="9" t="s">
        <v>139</v>
      </c>
      <c r="D14" s="9" t="s">
        <v>156</v>
      </c>
      <c r="E14" s="9" t="s">
        <v>157</v>
      </c>
      <c r="F14" s="8">
        <v>2</v>
      </c>
      <c r="G14" s="56" t="s">
        <v>335</v>
      </c>
      <c r="H14" s="56">
        <v>10000</v>
      </c>
      <c r="I14" s="56"/>
      <c r="J14" s="56"/>
      <c r="K14" s="70"/>
      <c r="L14" s="83">
        <v>16534.349999999999</v>
      </c>
      <c r="M14" s="83"/>
      <c r="N14" s="83"/>
      <c r="O14" s="3" t="s">
        <v>434</v>
      </c>
    </row>
    <row r="15" spans="1:15" ht="224.25" customHeight="1" x14ac:dyDescent="0.25">
      <c r="A15" s="153"/>
      <c r="B15" s="40" t="s">
        <v>161</v>
      </c>
      <c r="C15" s="9" t="s">
        <v>162</v>
      </c>
      <c r="D15" s="9" t="s">
        <v>139</v>
      </c>
      <c r="E15" s="19" t="s">
        <v>163</v>
      </c>
      <c r="F15" s="20">
        <v>1</v>
      </c>
      <c r="G15" s="56" t="s">
        <v>331</v>
      </c>
      <c r="H15" s="56"/>
      <c r="I15" s="56"/>
      <c r="J15" s="56"/>
      <c r="K15" s="5" t="s">
        <v>358</v>
      </c>
      <c r="L15" s="83">
        <v>9502.5</v>
      </c>
      <c r="M15" s="83"/>
      <c r="N15" s="83"/>
      <c r="O15" s="84" t="s">
        <v>439</v>
      </c>
    </row>
    <row r="16" spans="1:15" ht="195.75" customHeight="1" x14ac:dyDescent="0.25">
      <c r="A16" s="153"/>
      <c r="B16" s="40" t="s">
        <v>360</v>
      </c>
      <c r="C16" s="9" t="s">
        <v>397</v>
      </c>
      <c r="D16" s="9" t="s">
        <v>139</v>
      </c>
      <c r="E16" s="19" t="s">
        <v>163</v>
      </c>
      <c r="F16" s="9" t="s">
        <v>141</v>
      </c>
      <c r="G16" s="56" t="s">
        <v>362</v>
      </c>
      <c r="H16" s="56"/>
      <c r="I16" s="56"/>
      <c r="J16" s="56"/>
      <c r="K16" s="5" t="s">
        <v>361</v>
      </c>
      <c r="L16" s="83"/>
      <c r="M16" s="83"/>
      <c r="N16" s="83"/>
      <c r="O16" s="84"/>
    </row>
    <row r="17" spans="1:15" ht="161.25" customHeight="1" x14ac:dyDescent="0.25">
      <c r="A17" s="154"/>
      <c r="B17" s="40" t="s">
        <v>164</v>
      </c>
      <c r="C17" s="9" t="s">
        <v>139</v>
      </c>
      <c r="D17" s="9" t="s">
        <v>165</v>
      </c>
      <c r="E17" s="9" t="s">
        <v>166</v>
      </c>
      <c r="F17" s="9" t="s">
        <v>141</v>
      </c>
      <c r="G17" s="56" t="s">
        <v>335</v>
      </c>
      <c r="H17" s="56">
        <v>1000</v>
      </c>
      <c r="I17" s="56"/>
      <c r="J17" s="56"/>
      <c r="K17" s="5" t="s">
        <v>167</v>
      </c>
      <c r="L17" s="83"/>
      <c r="M17" s="83"/>
      <c r="N17" s="83"/>
      <c r="O17" s="84" t="s">
        <v>398</v>
      </c>
    </row>
    <row r="18" spans="1:15" ht="117.75" customHeight="1" x14ac:dyDescent="0.25">
      <c r="A18" s="152" t="s">
        <v>42</v>
      </c>
      <c r="B18" s="40" t="s">
        <v>173</v>
      </c>
      <c r="C18" s="9" t="s">
        <v>139</v>
      </c>
      <c r="D18" s="9" t="s">
        <v>174</v>
      </c>
      <c r="E18" s="9" t="s">
        <v>175</v>
      </c>
      <c r="F18" s="9" t="s">
        <v>141</v>
      </c>
      <c r="G18" s="56" t="s">
        <v>142</v>
      </c>
      <c r="H18" s="56"/>
      <c r="I18" s="56"/>
      <c r="J18" s="56"/>
      <c r="K18" s="5" t="s">
        <v>176</v>
      </c>
      <c r="L18" s="83"/>
      <c r="M18" s="83"/>
      <c r="N18" s="83"/>
      <c r="O18" s="84" t="s">
        <v>413</v>
      </c>
    </row>
    <row r="19" spans="1:15" ht="92.25" customHeight="1" x14ac:dyDescent="0.25">
      <c r="A19" s="153"/>
      <c r="B19" s="40" t="s">
        <v>177</v>
      </c>
      <c r="C19" s="9" t="s">
        <v>139</v>
      </c>
      <c r="D19" s="9" t="s">
        <v>174</v>
      </c>
      <c r="E19" s="9" t="s">
        <v>175</v>
      </c>
      <c r="F19" s="9" t="s">
        <v>141</v>
      </c>
      <c r="G19" s="56" t="s">
        <v>335</v>
      </c>
      <c r="H19" s="56"/>
      <c r="I19" s="56"/>
      <c r="J19" s="56"/>
      <c r="K19" s="5" t="s">
        <v>178</v>
      </c>
      <c r="L19" s="83"/>
      <c r="M19" s="83"/>
      <c r="N19" s="83"/>
      <c r="O19" s="84" t="s">
        <v>414</v>
      </c>
    </row>
    <row r="20" spans="1:15" ht="85.5" customHeight="1" x14ac:dyDescent="0.25">
      <c r="A20" s="153"/>
      <c r="B20" s="74" t="s">
        <v>179</v>
      </c>
      <c r="C20" s="9" t="s">
        <v>139</v>
      </c>
      <c r="D20" s="9" t="s">
        <v>165</v>
      </c>
      <c r="E20" s="9" t="s">
        <v>180</v>
      </c>
      <c r="F20" s="9" t="s">
        <v>141</v>
      </c>
      <c r="G20" s="56" t="s">
        <v>335</v>
      </c>
      <c r="H20" s="56">
        <v>90000</v>
      </c>
      <c r="I20" s="56"/>
      <c r="J20" s="56"/>
      <c r="K20" s="5" t="s">
        <v>181</v>
      </c>
      <c r="L20" s="83"/>
      <c r="M20" s="83"/>
      <c r="N20" s="83"/>
      <c r="O20" s="84" t="s">
        <v>415</v>
      </c>
    </row>
    <row r="21" spans="1:15" ht="38.25" x14ac:dyDescent="0.25">
      <c r="A21" s="153"/>
      <c r="B21" s="40" t="s">
        <v>182</v>
      </c>
      <c r="C21" s="9" t="s">
        <v>139</v>
      </c>
      <c r="D21" s="9" t="s">
        <v>165</v>
      </c>
      <c r="E21" s="9" t="s">
        <v>183</v>
      </c>
      <c r="F21" s="9" t="s">
        <v>141</v>
      </c>
      <c r="G21" s="56" t="s">
        <v>142</v>
      </c>
      <c r="H21" s="56"/>
      <c r="I21" s="56"/>
      <c r="J21" s="56"/>
      <c r="K21" s="5" t="s">
        <v>184</v>
      </c>
      <c r="L21" s="83"/>
      <c r="M21" s="83"/>
      <c r="N21" s="83"/>
      <c r="O21" s="84" t="s">
        <v>420</v>
      </c>
    </row>
    <row r="22" spans="1:15" ht="45" customHeight="1" x14ac:dyDescent="0.25">
      <c r="A22" s="153"/>
      <c r="B22" s="40" t="s">
        <v>168</v>
      </c>
      <c r="C22" s="9" t="s">
        <v>169</v>
      </c>
      <c r="D22" s="9" t="s">
        <v>170</v>
      </c>
      <c r="E22" s="9" t="s">
        <v>171</v>
      </c>
      <c r="F22" s="9">
        <v>1</v>
      </c>
      <c r="G22" s="56" t="s">
        <v>335</v>
      </c>
      <c r="H22" s="56"/>
      <c r="I22" s="56"/>
      <c r="J22" s="56"/>
      <c r="K22" s="5" t="s">
        <v>172</v>
      </c>
      <c r="L22" s="83"/>
      <c r="M22" s="83"/>
      <c r="N22" s="83"/>
      <c r="O22" s="84" t="s">
        <v>445</v>
      </c>
    </row>
    <row r="23" spans="1:15" ht="70.5" customHeight="1" x14ac:dyDescent="0.25">
      <c r="A23" s="153"/>
      <c r="B23" s="40" t="s">
        <v>189</v>
      </c>
      <c r="C23" s="9" t="s">
        <v>169</v>
      </c>
      <c r="D23" s="9"/>
      <c r="E23" s="9" t="s">
        <v>190</v>
      </c>
      <c r="F23" s="9">
        <v>1</v>
      </c>
      <c r="G23" s="56" t="s">
        <v>335</v>
      </c>
      <c r="H23" s="56"/>
      <c r="I23" s="56"/>
      <c r="J23" s="56"/>
      <c r="K23" s="5" t="s">
        <v>191</v>
      </c>
      <c r="L23" s="83"/>
      <c r="M23" s="83"/>
      <c r="N23" s="83"/>
      <c r="O23" s="84" t="s">
        <v>446</v>
      </c>
    </row>
    <row r="24" spans="1:15" ht="162.75" customHeight="1" x14ac:dyDescent="0.25">
      <c r="A24" s="153"/>
      <c r="B24" s="40" t="s">
        <v>192</v>
      </c>
      <c r="C24" s="9" t="s">
        <v>169</v>
      </c>
      <c r="D24" s="9" t="s">
        <v>447</v>
      </c>
      <c r="E24" s="9" t="s">
        <v>193</v>
      </c>
      <c r="F24" s="9">
        <v>1</v>
      </c>
      <c r="G24" s="56" t="s">
        <v>335</v>
      </c>
      <c r="H24" s="58"/>
      <c r="I24" s="58"/>
      <c r="J24" s="58"/>
      <c r="K24" s="21" t="s">
        <v>194</v>
      </c>
      <c r="L24" s="86"/>
      <c r="M24" s="86"/>
      <c r="N24" s="86">
        <v>1080</v>
      </c>
      <c r="O24" s="87" t="s">
        <v>467</v>
      </c>
    </row>
    <row r="25" spans="1:15" ht="114.75" customHeight="1" x14ac:dyDescent="0.25">
      <c r="A25" s="153"/>
      <c r="B25" s="62" t="s">
        <v>230</v>
      </c>
      <c r="C25" s="9" t="s">
        <v>210</v>
      </c>
      <c r="D25" s="96" t="s">
        <v>139</v>
      </c>
      <c r="E25" s="96" t="s">
        <v>231</v>
      </c>
      <c r="F25" s="9">
        <v>1</v>
      </c>
      <c r="G25" s="56" t="s">
        <v>335</v>
      </c>
      <c r="H25" s="56"/>
      <c r="I25" s="56"/>
      <c r="J25" s="56"/>
      <c r="K25" s="18" t="s">
        <v>232</v>
      </c>
      <c r="L25" s="86">
        <v>172</v>
      </c>
      <c r="M25" s="86"/>
      <c r="N25" s="86">
        <v>1500</v>
      </c>
      <c r="O25" s="91" t="s">
        <v>451</v>
      </c>
    </row>
    <row r="26" spans="1:15" ht="141.75" customHeight="1" x14ac:dyDescent="0.25">
      <c r="A26" s="154"/>
      <c r="B26" s="40" t="s">
        <v>195</v>
      </c>
      <c r="C26" s="24" t="s">
        <v>148</v>
      </c>
      <c r="D26" s="9" t="s">
        <v>196</v>
      </c>
      <c r="E26" s="9" t="s">
        <v>197</v>
      </c>
      <c r="F26" s="25">
        <v>1</v>
      </c>
      <c r="G26" s="58"/>
      <c r="H26" s="58"/>
      <c r="I26" s="58"/>
      <c r="J26" s="58"/>
      <c r="K26" s="21" t="s">
        <v>198</v>
      </c>
      <c r="L26" s="86"/>
      <c r="M26" s="86">
        <v>4510</v>
      </c>
      <c r="N26" s="86">
        <v>900</v>
      </c>
      <c r="O26" s="87" t="s">
        <v>421</v>
      </c>
    </row>
    <row r="27" spans="1:15" s="26" customFormat="1" ht="28.5" customHeight="1" x14ac:dyDescent="0.25">
      <c r="A27" s="101" t="s">
        <v>199</v>
      </c>
      <c r="B27" s="102"/>
      <c r="C27" s="103"/>
      <c r="D27" s="103"/>
      <c r="E27" s="104"/>
      <c r="F27" s="104"/>
      <c r="G27" s="105"/>
      <c r="H27" s="105"/>
      <c r="I27" s="105"/>
      <c r="J27" s="105"/>
      <c r="K27" s="106"/>
      <c r="L27" s="105"/>
      <c r="M27" s="105"/>
      <c r="N27" s="105"/>
      <c r="O27" s="106"/>
    </row>
    <row r="28" spans="1:15" ht="249.75" customHeight="1" x14ac:dyDescent="0.25">
      <c r="A28" s="167" t="s">
        <v>55</v>
      </c>
      <c r="B28" s="40" t="s">
        <v>200</v>
      </c>
      <c r="C28" s="9" t="s">
        <v>201</v>
      </c>
      <c r="D28" s="9" t="s">
        <v>139</v>
      </c>
      <c r="E28" s="9" t="s">
        <v>202</v>
      </c>
      <c r="F28" s="9" t="s">
        <v>141</v>
      </c>
      <c r="G28" s="56" t="s">
        <v>335</v>
      </c>
      <c r="H28" s="56">
        <v>10000</v>
      </c>
      <c r="I28" s="56"/>
      <c r="J28" s="56"/>
      <c r="K28" s="5" t="s">
        <v>368</v>
      </c>
      <c r="L28" s="83"/>
      <c r="M28" s="83"/>
      <c r="N28" s="83"/>
      <c r="O28" s="84" t="s">
        <v>411</v>
      </c>
    </row>
    <row r="29" spans="1:15" ht="156.75" customHeight="1" x14ac:dyDescent="0.25">
      <c r="A29" s="168"/>
      <c r="B29" s="40" t="s">
        <v>457</v>
      </c>
      <c r="C29" s="9" t="s">
        <v>139</v>
      </c>
      <c r="D29" s="9" t="s">
        <v>203</v>
      </c>
      <c r="E29" s="9" t="s">
        <v>204</v>
      </c>
      <c r="F29" s="9" t="s">
        <v>141</v>
      </c>
      <c r="G29" s="56" t="s">
        <v>337</v>
      </c>
      <c r="H29" s="56"/>
      <c r="I29" s="56"/>
      <c r="J29" s="56"/>
      <c r="K29" s="5" t="s">
        <v>205</v>
      </c>
      <c r="L29" s="83"/>
      <c r="M29" s="83"/>
      <c r="N29" s="83"/>
      <c r="O29" s="84" t="s">
        <v>390</v>
      </c>
    </row>
    <row r="30" spans="1:15" ht="140.25" customHeight="1" x14ac:dyDescent="0.25">
      <c r="A30" s="168"/>
      <c r="B30" s="40" t="s">
        <v>209</v>
      </c>
      <c r="C30" s="9" t="s">
        <v>210</v>
      </c>
      <c r="D30" s="9" t="s">
        <v>139</v>
      </c>
      <c r="E30" s="9" t="s">
        <v>211</v>
      </c>
      <c r="F30" s="9" t="s">
        <v>141</v>
      </c>
      <c r="G30" s="56" t="s">
        <v>335</v>
      </c>
      <c r="H30" s="58"/>
      <c r="I30" s="58"/>
      <c r="J30" s="58"/>
      <c r="K30" s="5" t="s">
        <v>212</v>
      </c>
      <c r="L30" s="86">
        <v>4000</v>
      </c>
      <c r="M30" s="86"/>
      <c r="N30" s="86">
        <v>81708</v>
      </c>
      <c r="O30" s="84" t="s">
        <v>450</v>
      </c>
    </row>
    <row r="31" spans="1:15" ht="252.75" customHeight="1" x14ac:dyDescent="0.25">
      <c r="A31" s="168"/>
      <c r="B31" s="40" t="s">
        <v>213</v>
      </c>
      <c r="C31" s="19" t="s">
        <v>210</v>
      </c>
      <c r="D31" s="9"/>
      <c r="E31" s="9" t="s">
        <v>214</v>
      </c>
      <c r="F31" s="8">
        <v>2</v>
      </c>
      <c r="G31" s="56" t="s">
        <v>335</v>
      </c>
      <c r="H31" s="58"/>
      <c r="I31" s="58"/>
      <c r="J31" s="58"/>
      <c r="K31" s="5" t="s">
        <v>367</v>
      </c>
      <c r="L31" s="86">
        <v>500</v>
      </c>
      <c r="M31" s="86"/>
      <c r="N31" s="86">
        <v>11600</v>
      </c>
      <c r="O31" s="84" t="s">
        <v>394</v>
      </c>
    </row>
    <row r="32" spans="1:15" ht="132.75" customHeight="1" x14ac:dyDescent="0.25">
      <c r="A32" s="168"/>
      <c r="B32" s="40" t="s">
        <v>215</v>
      </c>
      <c r="C32" s="19" t="s">
        <v>216</v>
      </c>
      <c r="D32" s="9" t="s">
        <v>139</v>
      </c>
      <c r="E32" s="9" t="s">
        <v>211</v>
      </c>
      <c r="F32" s="9" t="s">
        <v>141</v>
      </c>
      <c r="G32" s="58" t="s">
        <v>335</v>
      </c>
      <c r="H32" s="58"/>
      <c r="I32" s="58"/>
      <c r="J32" s="58"/>
      <c r="K32" s="5" t="s">
        <v>341</v>
      </c>
      <c r="L32" s="86"/>
      <c r="M32" s="86"/>
      <c r="N32" s="86"/>
      <c r="O32" s="84" t="s">
        <v>395</v>
      </c>
    </row>
    <row r="33" spans="1:15" ht="279" customHeight="1" x14ac:dyDescent="0.25">
      <c r="A33" s="168"/>
      <c r="B33" s="40" t="s">
        <v>329</v>
      </c>
      <c r="C33" s="19" t="s">
        <v>162</v>
      </c>
      <c r="D33" s="9" t="s">
        <v>139</v>
      </c>
      <c r="E33" s="9" t="s">
        <v>330</v>
      </c>
      <c r="F33" s="9" t="s">
        <v>141</v>
      </c>
      <c r="G33" s="58" t="s">
        <v>331</v>
      </c>
      <c r="H33" s="58">
        <v>7000</v>
      </c>
      <c r="I33" s="58"/>
      <c r="J33" s="58"/>
      <c r="K33" s="5" t="s">
        <v>382</v>
      </c>
      <c r="L33" s="86">
        <v>3000</v>
      </c>
      <c r="M33" s="86"/>
      <c r="N33" s="86"/>
      <c r="O33" s="84" t="s">
        <v>465</v>
      </c>
    </row>
    <row r="34" spans="1:15" ht="170.25" customHeight="1" x14ac:dyDescent="0.25">
      <c r="A34" s="168"/>
      <c r="B34" s="40" t="s">
        <v>340</v>
      </c>
      <c r="C34" s="19" t="s">
        <v>221</v>
      </c>
      <c r="D34" s="9" t="s">
        <v>139</v>
      </c>
      <c r="E34" s="9" t="s">
        <v>330</v>
      </c>
      <c r="F34" s="9" t="s">
        <v>141</v>
      </c>
      <c r="G34" s="58" t="s">
        <v>331</v>
      </c>
      <c r="H34" s="58">
        <v>2000</v>
      </c>
      <c r="I34" s="58"/>
      <c r="J34" s="58"/>
      <c r="K34" s="5"/>
      <c r="L34" s="86">
        <v>2000</v>
      </c>
      <c r="M34" s="86"/>
      <c r="N34" s="86"/>
      <c r="O34" s="84" t="s">
        <v>461</v>
      </c>
    </row>
    <row r="35" spans="1:15" ht="161.25" customHeight="1" x14ac:dyDescent="0.25">
      <c r="A35" s="169"/>
      <c r="B35" s="40" t="s">
        <v>217</v>
      </c>
      <c r="C35" s="9" t="s">
        <v>218</v>
      </c>
      <c r="D35" s="9" t="s">
        <v>326</v>
      </c>
      <c r="E35" s="9" t="s">
        <v>219</v>
      </c>
      <c r="F35" s="8">
        <v>1</v>
      </c>
      <c r="G35" s="56" t="s">
        <v>332</v>
      </c>
      <c r="H35" s="56">
        <v>2000</v>
      </c>
      <c r="I35" s="56"/>
      <c r="J35" s="56"/>
      <c r="K35" s="5" t="s">
        <v>220</v>
      </c>
      <c r="L35" s="83"/>
      <c r="M35" s="83"/>
      <c r="N35" s="83"/>
      <c r="O35" s="84"/>
    </row>
    <row r="36" spans="1:15" ht="25.5" x14ac:dyDescent="0.25">
      <c r="A36" s="3" t="s">
        <v>64</v>
      </c>
      <c r="B36" s="67" t="s">
        <v>143</v>
      </c>
      <c r="C36" s="9"/>
      <c r="D36" s="9"/>
      <c r="E36" s="9"/>
      <c r="F36" s="9"/>
      <c r="G36" s="58" t="s">
        <v>335</v>
      </c>
      <c r="H36" s="75"/>
      <c r="I36" s="9"/>
      <c r="J36" s="9"/>
      <c r="K36" s="5"/>
      <c r="L36" s="88"/>
      <c r="M36" s="89"/>
      <c r="N36" s="89"/>
      <c r="O36" s="85" t="s">
        <v>144</v>
      </c>
    </row>
    <row r="37" spans="1:15" ht="173.25" customHeight="1" x14ac:dyDescent="0.25">
      <c r="A37" s="69" t="s">
        <v>67</v>
      </c>
      <c r="B37" s="40" t="s">
        <v>349</v>
      </c>
      <c r="C37" s="9" t="s">
        <v>397</v>
      </c>
      <c r="D37" s="9" t="s">
        <v>350</v>
      </c>
      <c r="E37" s="9" t="s">
        <v>351</v>
      </c>
      <c r="F37" s="9" t="s">
        <v>141</v>
      </c>
      <c r="G37" s="56" t="s">
        <v>335</v>
      </c>
      <c r="H37" s="58"/>
      <c r="I37" s="58"/>
      <c r="J37" s="58"/>
      <c r="K37" s="5" t="s">
        <v>352</v>
      </c>
      <c r="L37" s="86"/>
      <c r="M37" s="86">
        <v>2600</v>
      </c>
      <c r="N37" s="86">
        <v>20000</v>
      </c>
      <c r="O37" s="84" t="s">
        <v>438</v>
      </c>
    </row>
    <row r="38" spans="1:15" ht="24" customHeight="1" x14ac:dyDescent="0.25">
      <c r="A38" s="50" t="s">
        <v>222</v>
      </c>
      <c r="B38" s="61"/>
      <c r="C38" s="16"/>
      <c r="D38" s="16"/>
      <c r="E38" s="12"/>
      <c r="F38" s="12"/>
      <c r="G38" s="57"/>
      <c r="H38" s="57"/>
      <c r="I38" s="57"/>
      <c r="J38" s="57"/>
      <c r="K38" s="11"/>
      <c r="L38" s="81"/>
      <c r="M38" s="81"/>
      <c r="N38" s="81"/>
      <c r="O38" s="82"/>
    </row>
    <row r="39" spans="1:15" ht="80.25" customHeight="1" x14ac:dyDescent="0.25">
      <c r="A39" s="151" t="s">
        <v>73</v>
      </c>
      <c r="B39" s="40" t="s">
        <v>223</v>
      </c>
      <c r="C39" s="9" t="s">
        <v>139</v>
      </c>
      <c r="D39" s="9" t="s">
        <v>224</v>
      </c>
      <c r="E39" s="9" t="s">
        <v>197</v>
      </c>
      <c r="F39" s="9">
        <v>1</v>
      </c>
      <c r="G39" s="58" t="s">
        <v>335</v>
      </c>
      <c r="H39" s="56"/>
      <c r="I39" s="56"/>
      <c r="J39" s="56"/>
      <c r="K39" s="5" t="s">
        <v>363</v>
      </c>
      <c r="L39" s="83"/>
      <c r="M39" s="83"/>
      <c r="N39" s="83"/>
      <c r="O39" s="84" t="s">
        <v>416</v>
      </c>
    </row>
    <row r="40" spans="1:15" ht="38.25" x14ac:dyDescent="0.25">
      <c r="A40" s="151"/>
      <c r="B40" s="40" t="s">
        <v>185</v>
      </c>
      <c r="C40" s="9"/>
      <c r="D40" s="9" t="s">
        <v>324</v>
      </c>
      <c r="E40" s="9" t="s">
        <v>186</v>
      </c>
      <c r="F40" s="9" t="s">
        <v>141</v>
      </c>
      <c r="G40" s="56" t="s">
        <v>142</v>
      </c>
      <c r="H40" s="56"/>
      <c r="I40" s="56"/>
      <c r="J40" s="56"/>
      <c r="K40" s="5" t="s">
        <v>187</v>
      </c>
      <c r="L40" s="83"/>
      <c r="M40" s="83"/>
      <c r="N40" s="83"/>
      <c r="O40" s="84" t="s">
        <v>409</v>
      </c>
    </row>
    <row r="41" spans="1:15" ht="72.75" customHeight="1" x14ac:dyDescent="0.25">
      <c r="A41" s="151"/>
      <c r="B41" s="40" t="s">
        <v>225</v>
      </c>
      <c r="C41" s="9" t="s">
        <v>148</v>
      </c>
      <c r="D41" s="25" t="s">
        <v>328</v>
      </c>
      <c r="E41" s="25" t="s">
        <v>197</v>
      </c>
      <c r="F41" s="25">
        <v>1</v>
      </c>
      <c r="G41" s="58"/>
      <c r="H41" s="58"/>
      <c r="I41" s="58"/>
      <c r="J41" s="58"/>
      <c r="K41" s="5" t="s">
        <v>226</v>
      </c>
      <c r="L41" s="86"/>
      <c r="M41" s="86">
        <v>530</v>
      </c>
      <c r="N41" s="86"/>
      <c r="O41" s="84" t="s">
        <v>392</v>
      </c>
    </row>
    <row r="42" spans="1:15" ht="175.5" customHeight="1" x14ac:dyDescent="0.25">
      <c r="A42" s="151"/>
      <c r="B42" s="40" t="s">
        <v>227</v>
      </c>
      <c r="C42" s="25" t="s">
        <v>228</v>
      </c>
      <c r="D42" s="25" t="s">
        <v>229</v>
      </c>
      <c r="E42" s="25" t="s">
        <v>197</v>
      </c>
      <c r="F42" s="25">
        <v>1</v>
      </c>
      <c r="G42" s="58" t="s">
        <v>335</v>
      </c>
      <c r="H42" s="58"/>
      <c r="I42" s="58"/>
      <c r="J42" s="58"/>
      <c r="K42" s="5" t="s">
        <v>227</v>
      </c>
      <c r="L42" s="90"/>
      <c r="M42" s="90"/>
      <c r="N42" s="90"/>
      <c r="O42" s="91" t="s">
        <v>400</v>
      </c>
    </row>
    <row r="43" spans="1:15" ht="60" customHeight="1" x14ac:dyDescent="0.25">
      <c r="A43" s="151"/>
      <c r="B43" s="40" t="s">
        <v>353</v>
      </c>
      <c r="C43" s="9" t="s">
        <v>397</v>
      </c>
      <c r="D43" s="25" t="s">
        <v>364</v>
      </c>
      <c r="E43" s="25" t="s">
        <v>197</v>
      </c>
      <c r="F43" s="25">
        <v>1</v>
      </c>
      <c r="G43" s="58" t="s">
        <v>335</v>
      </c>
      <c r="H43" s="58"/>
      <c r="I43" s="58"/>
      <c r="J43" s="58"/>
      <c r="K43" s="5" t="s">
        <v>354</v>
      </c>
      <c r="L43" s="86"/>
      <c r="M43" s="86"/>
      <c r="N43" s="86">
        <v>6000</v>
      </c>
      <c r="O43" s="84" t="s">
        <v>449</v>
      </c>
    </row>
    <row r="44" spans="1:15" ht="25.5" x14ac:dyDescent="0.25">
      <c r="A44" s="4" t="s">
        <v>79</v>
      </c>
      <c r="B44" s="20" t="s">
        <v>143</v>
      </c>
      <c r="C44" s="9"/>
      <c r="D44" s="9"/>
      <c r="E44" s="9"/>
      <c r="F44" s="9"/>
      <c r="G44" s="56"/>
      <c r="H44" s="56"/>
      <c r="I44" s="56"/>
      <c r="J44" s="56"/>
      <c r="K44" s="70" t="s">
        <v>144</v>
      </c>
      <c r="L44" s="83"/>
      <c r="M44" s="83"/>
      <c r="N44" s="83"/>
      <c r="O44" s="91"/>
    </row>
    <row r="45" spans="1:15" ht="22.5" customHeight="1" x14ac:dyDescent="0.25">
      <c r="A45" s="23" t="s">
        <v>233</v>
      </c>
      <c r="B45" s="97"/>
      <c r="C45" s="98"/>
      <c r="D45" s="98"/>
      <c r="E45" s="99"/>
      <c r="F45" s="99"/>
      <c r="G45" s="100"/>
      <c r="H45" s="100"/>
      <c r="I45" s="100"/>
      <c r="J45" s="100"/>
      <c r="K45" s="99"/>
      <c r="L45" s="81"/>
      <c r="M45" s="81"/>
      <c r="N45" s="81"/>
      <c r="O45" s="82"/>
    </row>
    <row r="46" spans="1:15" ht="56.25" customHeight="1" x14ac:dyDescent="0.25">
      <c r="A46" s="155" t="s">
        <v>89</v>
      </c>
      <c r="B46" s="40" t="s">
        <v>234</v>
      </c>
      <c r="C46" s="9" t="s">
        <v>235</v>
      </c>
      <c r="D46" s="9" t="s">
        <v>236</v>
      </c>
      <c r="E46" s="9" t="s">
        <v>237</v>
      </c>
      <c r="F46" s="9" t="s">
        <v>141</v>
      </c>
      <c r="G46" s="56" t="s">
        <v>159</v>
      </c>
      <c r="H46" s="56"/>
      <c r="I46" s="56"/>
      <c r="J46" s="56"/>
      <c r="K46" s="5" t="s">
        <v>238</v>
      </c>
      <c r="L46" s="83"/>
      <c r="M46" s="83"/>
      <c r="N46" s="83"/>
      <c r="O46" s="95" t="s">
        <v>417</v>
      </c>
    </row>
    <row r="47" spans="1:15" ht="39.75" customHeight="1" x14ac:dyDescent="0.25">
      <c r="A47" s="156"/>
      <c r="B47" s="40" t="s">
        <v>239</v>
      </c>
      <c r="C47" s="9" t="s">
        <v>139</v>
      </c>
      <c r="D47" s="9" t="s">
        <v>240</v>
      </c>
      <c r="E47" s="9" t="s">
        <v>241</v>
      </c>
      <c r="F47" s="9">
        <v>1</v>
      </c>
      <c r="G47" s="56" t="s">
        <v>338</v>
      </c>
      <c r="H47" s="56">
        <v>400000</v>
      </c>
      <c r="I47" s="56"/>
      <c r="J47" s="56"/>
      <c r="K47" s="5" t="s">
        <v>242</v>
      </c>
      <c r="L47" s="83"/>
      <c r="M47" s="83"/>
      <c r="N47" s="83"/>
      <c r="O47" s="84" t="s">
        <v>418</v>
      </c>
    </row>
    <row r="48" spans="1:15" ht="76.5" customHeight="1" x14ac:dyDescent="0.25">
      <c r="A48" s="156"/>
      <c r="B48" s="74" t="s">
        <v>320</v>
      </c>
      <c r="C48" s="9" t="s">
        <v>139</v>
      </c>
      <c r="D48" s="9" t="s">
        <v>156</v>
      </c>
      <c r="E48" s="9" t="s">
        <v>155</v>
      </c>
      <c r="F48" s="8">
        <v>125</v>
      </c>
      <c r="G48" s="56" t="s">
        <v>335</v>
      </c>
      <c r="H48" s="56">
        <v>195000</v>
      </c>
      <c r="I48" s="56"/>
      <c r="J48" s="56"/>
      <c r="K48" s="70"/>
      <c r="L48" s="83">
        <v>156228.44</v>
      </c>
      <c r="M48" s="83"/>
      <c r="N48" s="83"/>
      <c r="O48" s="84" t="s">
        <v>433</v>
      </c>
    </row>
    <row r="49" spans="1:15" ht="63" customHeight="1" x14ac:dyDescent="0.25">
      <c r="A49" s="156"/>
      <c r="B49" s="40" t="s">
        <v>243</v>
      </c>
      <c r="C49" s="9" t="s">
        <v>244</v>
      </c>
      <c r="D49" s="9" t="s">
        <v>245</v>
      </c>
      <c r="E49" s="9" t="s">
        <v>246</v>
      </c>
      <c r="F49" s="9">
        <v>1</v>
      </c>
      <c r="G49" s="56" t="s">
        <v>333</v>
      </c>
      <c r="H49" s="56"/>
      <c r="I49" s="56"/>
      <c r="J49" s="56"/>
      <c r="K49" s="5" t="s">
        <v>247</v>
      </c>
      <c r="L49" s="83"/>
      <c r="M49" s="83"/>
      <c r="N49" s="83"/>
      <c r="O49" s="84" t="s">
        <v>408</v>
      </c>
    </row>
    <row r="50" spans="1:15" ht="132.75" customHeight="1" x14ac:dyDescent="0.25">
      <c r="A50" s="157"/>
      <c r="B50" s="40" t="s">
        <v>248</v>
      </c>
      <c r="C50" s="9" t="s">
        <v>221</v>
      </c>
      <c r="D50" s="9"/>
      <c r="E50" s="9" t="s">
        <v>249</v>
      </c>
      <c r="F50" s="9">
        <v>1</v>
      </c>
      <c r="G50" s="58" t="s">
        <v>335</v>
      </c>
      <c r="H50" s="75"/>
      <c r="I50" s="9"/>
      <c r="J50" s="9"/>
      <c r="K50" s="5" t="s">
        <v>250</v>
      </c>
      <c r="L50" s="88"/>
      <c r="M50" s="89"/>
      <c r="N50" s="92">
        <v>102287</v>
      </c>
      <c r="O50" s="84" t="s">
        <v>452</v>
      </c>
    </row>
    <row r="51" spans="1:15" ht="51" x14ac:dyDescent="0.25">
      <c r="A51" s="146" t="s">
        <v>95</v>
      </c>
      <c r="B51" s="40" t="s">
        <v>251</v>
      </c>
      <c r="C51" s="9" t="s">
        <v>165</v>
      </c>
      <c r="D51" s="9" t="s">
        <v>245</v>
      </c>
      <c r="E51" s="9" t="s">
        <v>252</v>
      </c>
      <c r="F51" s="9" t="s">
        <v>141</v>
      </c>
      <c r="G51" s="56" t="s">
        <v>142</v>
      </c>
      <c r="H51" s="56"/>
      <c r="I51" s="56"/>
      <c r="J51" s="56"/>
      <c r="K51" s="5" t="s">
        <v>253</v>
      </c>
      <c r="L51" s="83"/>
      <c r="M51" s="83"/>
      <c r="N51" s="83"/>
      <c r="O51" s="84" t="s">
        <v>430</v>
      </c>
    </row>
    <row r="52" spans="1:15" ht="52.5" customHeight="1" x14ac:dyDescent="0.25">
      <c r="A52" s="146"/>
      <c r="B52" s="5" t="s">
        <v>254</v>
      </c>
      <c r="C52" s="9" t="s">
        <v>255</v>
      </c>
      <c r="D52" s="9"/>
      <c r="E52" s="9" t="s">
        <v>256</v>
      </c>
      <c r="F52" s="9" t="s">
        <v>141</v>
      </c>
      <c r="G52" s="56" t="s">
        <v>333</v>
      </c>
      <c r="H52" s="56"/>
      <c r="I52" s="56"/>
      <c r="J52" s="56"/>
      <c r="K52" s="5" t="s">
        <v>257</v>
      </c>
      <c r="L52" s="83"/>
      <c r="M52" s="83"/>
      <c r="N52" s="83"/>
      <c r="O52" s="84" t="s">
        <v>448</v>
      </c>
    </row>
    <row r="53" spans="1:15" ht="25.5" x14ac:dyDescent="0.25">
      <c r="A53" s="65" t="s">
        <v>102</v>
      </c>
      <c r="B53" s="67" t="s">
        <v>143</v>
      </c>
      <c r="C53" s="9"/>
      <c r="D53" s="9"/>
      <c r="E53" s="9"/>
      <c r="F53" s="8"/>
      <c r="G53" s="56"/>
      <c r="H53" s="56"/>
      <c r="I53" s="56"/>
      <c r="J53" s="56"/>
      <c r="K53" s="70" t="s">
        <v>144</v>
      </c>
      <c r="L53" s="83"/>
      <c r="M53" s="83"/>
      <c r="N53" s="83"/>
      <c r="O53" s="85" t="s">
        <v>144</v>
      </c>
    </row>
    <row r="54" spans="1:15" ht="84.75" customHeight="1" x14ac:dyDescent="0.25">
      <c r="A54" s="68" t="s">
        <v>105</v>
      </c>
      <c r="B54" s="40" t="s">
        <v>258</v>
      </c>
      <c r="C54" s="19" t="s">
        <v>139</v>
      </c>
      <c r="D54" s="19" t="s">
        <v>259</v>
      </c>
      <c r="E54" s="9" t="s">
        <v>260</v>
      </c>
      <c r="F54" s="9" t="s">
        <v>141</v>
      </c>
      <c r="G54" s="56" t="s">
        <v>334</v>
      </c>
      <c r="H54" s="56"/>
      <c r="I54" s="56"/>
      <c r="J54" s="56"/>
      <c r="K54" s="5" t="s">
        <v>261</v>
      </c>
      <c r="L54" s="83"/>
      <c r="M54" s="83"/>
      <c r="N54" s="83"/>
      <c r="O54" s="84" t="s">
        <v>422</v>
      </c>
    </row>
    <row r="55" spans="1:15" ht="24.75" customHeight="1" x14ac:dyDescent="0.25">
      <c r="A55" s="45" t="s">
        <v>262</v>
      </c>
      <c r="B55" s="107"/>
      <c r="C55" s="46"/>
      <c r="D55" s="47"/>
      <c r="E55" s="48"/>
      <c r="F55" s="48"/>
      <c r="G55" s="59"/>
      <c r="H55" s="59"/>
      <c r="I55" s="59"/>
      <c r="J55" s="59"/>
      <c r="K55" s="49"/>
      <c r="L55" s="81"/>
      <c r="M55" s="81"/>
      <c r="N55" s="81"/>
      <c r="O55" s="82"/>
    </row>
    <row r="56" spans="1:15" ht="73.5" customHeight="1" x14ac:dyDescent="0.25">
      <c r="A56" s="165" t="s">
        <v>114</v>
      </c>
      <c r="B56" s="40" t="s">
        <v>263</v>
      </c>
      <c r="C56" s="9" t="s">
        <v>139</v>
      </c>
      <c r="D56" s="9" t="s">
        <v>228</v>
      </c>
      <c r="E56" s="9" t="s">
        <v>264</v>
      </c>
      <c r="F56" s="9" t="s">
        <v>141</v>
      </c>
      <c r="G56" s="56" t="s">
        <v>159</v>
      </c>
      <c r="H56" s="56"/>
      <c r="I56" s="56"/>
      <c r="J56" s="56"/>
      <c r="K56" s="5" t="s">
        <v>265</v>
      </c>
      <c r="L56" s="83"/>
      <c r="M56" s="83"/>
      <c r="N56" s="83"/>
      <c r="O56" s="84" t="s">
        <v>410</v>
      </c>
    </row>
    <row r="57" spans="1:15" ht="210" customHeight="1" x14ac:dyDescent="0.25">
      <c r="A57" s="166"/>
      <c r="B57" s="40" t="s">
        <v>266</v>
      </c>
      <c r="C57" s="9" t="s">
        <v>267</v>
      </c>
      <c r="D57" s="9" t="s">
        <v>268</v>
      </c>
      <c r="E57" s="9" t="s">
        <v>269</v>
      </c>
      <c r="F57" s="9">
        <v>1</v>
      </c>
      <c r="G57" s="56" t="s">
        <v>339</v>
      </c>
      <c r="H57" s="56"/>
      <c r="I57" s="56"/>
      <c r="J57" s="56"/>
      <c r="K57" s="5" t="s">
        <v>270</v>
      </c>
      <c r="L57" s="83">
        <v>4500</v>
      </c>
      <c r="M57" s="83">
        <v>300</v>
      </c>
      <c r="N57" s="83"/>
      <c r="O57" s="84" t="s">
        <v>419</v>
      </c>
    </row>
    <row r="58" spans="1:15" ht="172.5" customHeight="1" x14ac:dyDescent="0.25">
      <c r="A58" s="159" t="s">
        <v>117</v>
      </c>
      <c r="B58" s="40" t="s">
        <v>271</v>
      </c>
      <c r="C58" s="9" t="s">
        <v>139</v>
      </c>
      <c r="D58" s="9" t="s">
        <v>228</v>
      </c>
      <c r="E58" s="9" t="s">
        <v>264</v>
      </c>
      <c r="F58" s="9" t="s">
        <v>141</v>
      </c>
      <c r="G58" s="56" t="s">
        <v>338</v>
      </c>
      <c r="H58" s="56">
        <v>255000</v>
      </c>
      <c r="I58" s="56"/>
      <c r="J58" s="56"/>
      <c r="K58" s="5" t="s">
        <v>327</v>
      </c>
      <c r="L58" s="83">
        <v>82400</v>
      </c>
      <c r="M58" s="83"/>
      <c r="N58" s="83"/>
      <c r="O58" s="84" t="s">
        <v>462</v>
      </c>
    </row>
    <row r="59" spans="1:15" ht="104.25" customHeight="1" x14ac:dyDescent="0.25">
      <c r="A59" s="160"/>
      <c r="B59" s="40" t="s">
        <v>272</v>
      </c>
      <c r="C59" s="9" t="s">
        <v>139</v>
      </c>
      <c r="D59" s="9" t="s">
        <v>228</v>
      </c>
      <c r="E59" s="9" t="s">
        <v>264</v>
      </c>
      <c r="F59" s="9" t="s">
        <v>141</v>
      </c>
      <c r="G59" s="56" t="s">
        <v>338</v>
      </c>
      <c r="H59" s="56"/>
      <c r="I59" s="56"/>
      <c r="J59" s="56"/>
      <c r="K59" s="5" t="s">
        <v>273</v>
      </c>
      <c r="L59" s="83"/>
      <c r="M59" s="83"/>
      <c r="N59" s="83"/>
      <c r="O59" s="84" t="s">
        <v>410</v>
      </c>
    </row>
    <row r="60" spans="1:15" ht="197.25" customHeight="1" x14ac:dyDescent="0.25">
      <c r="A60" s="158" t="s">
        <v>127</v>
      </c>
      <c r="B60" s="40" t="s">
        <v>274</v>
      </c>
      <c r="C60" s="9" t="s">
        <v>139</v>
      </c>
      <c r="D60" s="9" t="s">
        <v>275</v>
      </c>
      <c r="E60" s="9" t="s">
        <v>276</v>
      </c>
      <c r="F60" s="9" t="s">
        <v>141</v>
      </c>
      <c r="G60" s="56" t="s">
        <v>335</v>
      </c>
      <c r="H60" s="56">
        <v>15000</v>
      </c>
      <c r="I60" s="56"/>
      <c r="J60" s="56"/>
      <c r="K60" s="5" t="s">
        <v>277</v>
      </c>
      <c r="L60" s="83">
        <v>14000</v>
      </c>
      <c r="M60" s="83"/>
      <c r="N60" s="83"/>
      <c r="O60" s="84" t="s">
        <v>431</v>
      </c>
    </row>
    <row r="61" spans="1:15" ht="409.5" x14ac:dyDescent="0.25">
      <c r="A61" s="158"/>
      <c r="B61" s="40" t="s">
        <v>453</v>
      </c>
      <c r="C61" s="19" t="s">
        <v>216</v>
      </c>
      <c r="D61" s="9" t="s">
        <v>423</v>
      </c>
      <c r="E61" s="9" t="s">
        <v>426</v>
      </c>
      <c r="F61" s="9">
        <v>1</v>
      </c>
      <c r="G61" s="56"/>
      <c r="H61" s="56"/>
      <c r="I61" s="56"/>
      <c r="J61" s="56"/>
      <c r="K61" s="5" t="s">
        <v>425</v>
      </c>
      <c r="L61" s="83"/>
      <c r="M61" s="83"/>
      <c r="N61" s="83">
        <v>29043</v>
      </c>
      <c r="O61" s="84" t="s">
        <v>424</v>
      </c>
    </row>
    <row r="62" spans="1:15" ht="284.25" customHeight="1" x14ac:dyDescent="0.25">
      <c r="A62" s="158"/>
      <c r="B62" s="40" t="s">
        <v>278</v>
      </c>
      <c r="C62" s="19" t="s">
        <v>216</v>
      </c>
      <c r="D62" s="9" t="s">
        <v>423</v>
      </c>
      <c r="E62" s="9" t="s">
        <v>175</v>
      </c>
      <c r="F62" s="9">
        <v>1</v>
      </c>
      <c r="G62" s="56" t="s">
        <v>335</v>
      </c>
      <c r="H62" s="56"/>
      <c r="I62" s="56"/>
      <c r="J62" s="56"/>
      <c r="K62" s="5" t="s">
        <v>279</v>
      </c>
      <c r="L62" s="83"/>
      <c r="M62" s="83"/>
      <c r="N62" s="83"/>
      <c r="O62" s="84" t="s">
        <v>396</v>
      </c>
    </row>
    <row r="63" spans="1:15" ht="222.75" customHeight="1" x14ac:dyDescent="0.25">
      <c r="A63" s="158"/>
      <c r="B63" s="40" t="s">
        <v>280</v>
      </c>
      <c r="C63" s="9" t="s">
        <v>210</v>
      </c>
      <c r="D63" s="9" t="s">
        <v>428</v>
      </c>
      <c r="E63" s="9" t="s">
        <v>281</v>
      </c>
      <c r="F63" s="9">
        <v>1</v>
      </c>
      <c r="G63" s="58" t="s">
        <v>335</v>
      </c>
      <c r="H63" s="58"/>
      <c r="I63" s="58"/>
      <c r="J63" s="58"/>
      <c r="K63" s="5" t="s">
        <v>282</v>
      </c>
      <c r="L63" s="86"/>
      <c r="M63" s="86"/>
      <c r="N63" s="86">
        <v>23923</v>
      </c>
      <c r="O63" s="84" t="s">
        <v>427</v>
      </c>
    </row>
    <row r="64" spans="1:15" ht="93.75" customHeight="1" x14ac:dyDescent="0.25">
      <c r="A64" s="158"/>
      <c r="B64" s="40" t="s">
        <v>289</v>
      </c>
      <c r="C64" s="9" t="s">
        <v>210</v>
      </c>
      <c r="D64" s="9" t="s">
        <v>429</v>
      </c>
      <c r="E64" s="9" t="s">
        <v>197</v>
      </c>
      <c r="F64" s="9">
        <v>1</v>
      </c>
      <c r="G64" s="58" t="s">
        <v>335</v>
      </c>
      <c r="H64" s="58"/>
      <c r="I64" s="58"/>
      <c r="J64" s="58"/>
      <c r="K64" s="5" t="s">
        <v>348</v>
      </c>
      <c r="L64" s="86">
        <v>500</v>
      </c>
      <c r="M64" s="86"/>
      <c r="N64" s="86">
        <v>100000</v>
      </c>
      <c r="O64" s="84" t="s">
        <v>393</v>
      </c>
    </row>
    <row r="65" spans="1:15" ht="186.75" customHeight="1" x14ac:dyDescent="0.25">
      <c r="A65" s="158"/>
      <c r="B65" s="40" t="s">
        <v>283</v>
      </c>
      <c r="C65" s="9" t="s">
        <v>267</v>
      </c>
      <c r="D65" s="9" t="s">
        <v>139</v>
      </c>
      <c r="E65" s="9" t="s">
        <v>374</v>
      </c>
      <c r="F65" s="9">
        <v>1</v>
      </c>
      <c r="G65" s="56" t="s">
        <v>331</v>
      </c>
      <c r="H65" s="56"/>
      <c r="I65" s="56"/>
      <c r="J65" s="56"/>
      <c r="K65" s="5" t="s">
        <v>284</v>
      </c>
      <c r="L65" s="83">
        <v>7032</v>
      </c>
      <c r="M65" s="83">
        <v>1468</v>
      </c>
      <c r="N65" s="83"/>
      <c r="O65" s="84" t="s">
        <v>402</v>
      </c>
    </row>
    <row r="66" spans="1:15" ht="174" customHeight="1" x14ac:dyDescent="0.25">
      <c r="A66" s="158"/>
      <c r="B66" s="40" t="s">
        <v>375</v>
      </c>
      <c r="C66" s="9" t="s">
        <v>267</v>
      </c>
      <c r="D66" s="9"/>
      <c r="E66" s="9" t="s">
        <v>285</v>
      </c>
      <c r="F66" s="9">
        <v>1</v>
      </c>
      <c r="G66" s="56" t="s">
        <v>335</v>
      </c>
      <c r="H66" s="56"/>
      <c r="I66" s="56"/>
      <c r="J66" s="56"/>
      <c r="K66" s="5" t="s">
        <v>286</v>
      </c>
      <c r="L66" s="83"/>
      <c r="M66" s="83">
        <v>250</v>
      </c>
      <c r="N66" s="83">
        <v>7000</v>
      </c>
      <c r="O66" s="84" t="s">
        <v>407</v>
      </c>
    </row>
    <row r="67" spans="1:15" ht="219.75" customHeight="1" x14ac:dyDescent="0.25">
      <c r="A67" s="158"/>
      <c r="B67" s="40" t="s">
        <v>287</v>
      </c>
      <c r="C67" s="9" t="s">
        <v>267</v>
      </c>
      <c r="D67" s="9"/>
      <c r="E67" s="9" t="s">
        <v>214</v>
      </c>
      <c r="F67" s="9">
        <v>1</v>
      </c>
      <c r="G67" s="56" t="s">
        <v>335</v>
      </c>
      <c r="H67" s="76"/>
      <c r="I67" s="56"/>
      <c r="J67" s="56"/>
      <c r="K67" s="5" t="s">
        <v>288</v>
      </c>
      <c r="L67" s="92"/>
      <c r="M67" s="83">
        <v>13000</v>
      </c>
      <c r="N67" s="83"/>
      <c r="O67" s="84" t="s">
        <v>403</v>
      </c>
    </row>
    <row r="68" spans="1:15" ht="273.75" customHeight="1" x14ac:dyDescent="0.25">
      <c r="A68" s="158"/>
      <c r="B68" s="40" t="s">
        <v>289</v>
      </c>
      <c r="C68" s="9" t="s">
        <v>267</v>
      </c>
      <c r="D68" s="9"/>
      <c r="E68" s="9" t="s">
        <v>285</v>
      </c>
      <c r="F68" s="9">
        <v>1</v>
      </c>
      <c r="G68" s="56" t="s">
        <v>335</v>
      </c>
      <c r="H68" s="76"/>
      <c r="I68" s="56"/>
      <c r="J68" s="56"/>
      <c r="K68" s="5" t="s">
        <v>290</v>
      </c>
      <c r="L68" s="92"/>
      <c r="M68" s="83">
        <v>21896</v>
      </c>
      <c r="N68" s="83">
        <v>1241080</v>
      </c>
      <c r="O68" s="84" t="s">
        <v>404</v>
      </c>
    </row>
    <row r="69" spans="1:15" ht="155.25" customHeight="1" x14ac:dyDescent="0.25">
      <c r="A69" s="158"/>
      <c r="B69" s="40" t="s">
        <v>291</v>
      </c>
      <c r="C69" s="9" t="s">
        <v>267</v>
      </c>
      <c r="D69" s="9" t="s">
        <v>292</v>
      </c>
      <c r="E69" s="9" t="s">
        <v>285</v>
      </c>
      <c r="F69" s="9">
        <v>1</v>
      </c>
      <c r="G69" s="56" t="s">
        <v>335</v>
      </c>
      <c r="H69" s="76"/>
      <c r="I69" s="56"/>
      <c r="J69" s="56"/>
      <c r="K69" s="5" t="s">
        <v>293</v>
      </c>
      <c r="L69" s="92"/>
      <c r="M69" s="83">
        <v>53473</v>
      </c>
      <c r="N69" s="83">
        <v>16659</v>
      </c>
      <c r="O69" s="84" t="s">
        <v>405</v>
      </c>
    </row>
    <row r="70" spans="1:15" ht="132.75" customHeight="1" x14ac:dyDescent="0.25">
      <c r="A70" s="158"/>
      <c r="B70" s="64" t="s">
        <v>294</v>
      </c>
      <c r="C70" s="9" t="s">
        <v>267</v>
      </c>
      <c r="D70" s="9" t="s">
        <v>292</v>
      </c>
      <c r="E70" s="9" t="s">
        <v>295</v>
      </c>
      <c r="F70" s="9">
        <v>750</v>
      </c>
      <c r="G70" s="56" t="s">
        <v>335</v>
      </c>
      <c r="H70" s="76"/>
      <c r="I70" s="56"/>
      <c r="J70" s="56"/>
      <c r="K70" s="5" t="s">
        <v>296</v>
      </c>
      <c r="L70" s="92"/>
      <c r="M70" s="83"/>
      <c r="N70" s="83"/>
      <c r="O70" s="84" t="s">
        <v>406</v>
      </c>
    </row>
    <row r="71" spans="1:15" ht="69.75" customHeight="1" x14ac:dyDescent="0.25">
      <c r="A71" s="158"/>
      <c r="B71" s="40" t="s">
        <v>376</v>
      </c>
      <c r="C71" s="9" t="s">
        <v>139</v>
      </c>
      <c r="D71" s="9" t="s">
        <v>297</v>
      </c>
      <c r="E71" s="9" t="s">
        <v>175</v>
      </c>
      <c r="F71" s="9">
        <v>1</v>
      </c>
      <c r="G71" s="56" t="s">
        <v>335</v>
      </c>
      <c r="H71" s="76"/>
      <c r="I71" s="56"/>
      <c r="J71" s="56"/>
      <c r="K71" s="5" t="s">
        <v>298</v>
      </c>
      <c r="L71" s="92"/>
      <c r="M71" s="83"/>
      <c r="N71" s="83"/>
      <c r="O71" s="84" t="s">
        <v>391</v>
      </c>
    </row>
    <row r="72" spans="1:15" ht="134.25" customHeight="1" x14ac:dyDescent="0.25">
      <c r="A72" s="158"/>
      <c r="B72" s="78" t="s">
        <v>355</v>
      </c>
      <c r="C72" s="9" t="s">
        <v>397</v>
      </c>
      <c r="D72" s="9" t="s">
        <v>139</v>
      </c>
      <c r="E72" s="10" t="s">
        <v>356</v>
      </c>
      <c r="F72" s="9" t="s">
        <v>141</v>
      </c>
      <c r="G72" s="9" t="s">
        <v>365</v>
      </c>
      <c r="H72" s="77"/>
      <c r="I72" s="9"/>
      <c r="J72" s="9"/>
      <c r="K72" s="5" t="s">
        <v>357</v>
      </c>
      <c r="L72" s="92">
        <v>300</v>
      </c>
      <c r="M72" s="83">
        <v>4200</v>
      </c>
      <c r="N72" s="83"/>
      <c r="O72" s="84" t="s">
        <v>459</v>
      </c>
    </row>
    <row r="73" spans="1:15" ht="236.25" customHeight="1" x14ac:dyDescent="0.25">
      <c r="A73" s="158"/>
      <c r="B73" s="71" t="s">
        <v>299</v>
      </c>
      <c r="C73" s="72" t="s">
        <v>300</v>
      </c>
      <c r="D73" s="72" t="s">
        <v>301</v>
      </c>
      <c r="E73" s="72" t="s">
        <v>302</v>
      </c>
      <c r="F73" s="9">
        <v>500</v>
      </c>
      <c r="G73" s="9" t="s">
        <v>336</v>
      </c>
      <c r="H73" s="76">
        <v>1000</v>
      </c>
      <c r="I73" s="9"/>
      <c r="J73" s="9"/>
      <c r="K73" s="5" t="s">
        <v>303</v>
      </c>
      <c r="L73" s="92">
        <v>1000</v>
      </c>
      <c r="M73" s="89"/>
      <c r="N73" s="94">
        <v>33000</v>
      </c>
      <c r="O73" s="84" t="s">
        <v>437</v>
      </c>
    </row>
    <row r="74" spans="1:15" ht="186" customHeight="1" x14ac:dyDescent="0.25">
      <c r="A74" s="158"/>
      <c r="B74" s="40" t="s">
        <v>206</v>
      </c>
      <c r="C74" s="9" t="s">
        <v>139</v>
      </c>
      <c r="D74" s="9" t="s">
        <v>207</v>
      </c>
      <c r="E74" s="9" t="s">
        <v>208</v>
      </c>
      <c r="F74" s="9">
        <v>10</v>
      </c>
      <c r="G74" s="56" t="s">
        <v>335</v>
      </c>
      <c r="H74" s="58">
        <v>4000</v>
      </c>
      <c r="I74" s="58"/>
      <c r="J74" s="58"/>
      <c r="K74" s="5" t="s">
        <v>343</v>
      </c>
      <c r="L74" s="86">
        <v>1560</v>
      </c>
      <c r="M74" s="86"/>
      <c r="N74" s="86"/>
      <c r="O74" s="84" t="s">
        <v>435</v>
      </c>
    </row>
    <row r="75" spans="1:15" ht="196.5" customHeight="1" x14ac:dyDescent="0.25">
      <c r="A75" s="158"/>
      <c r="B75" s="64" t="s">
        <v>304</v>
      </c>
      <c r="C75" s="9" t="s">
        <v>305</v>
      </c>
      <c r="D75" s="9" t="s">
        <v>306</v>
      </c>
      <c r="E75" s="9" t="s">
        <v>307</v>
      </c>
      <c r="F75" s="9" t="s">
        <v>141</v>
      </c>
      <c r="G75" s="56" t="s">
        <v>344</v>
      </c>
      <c r="H75" s="56">
        <v>2000</v>
      </c>
      <c r="I75" s="56">
        <v>2000</v>
      </c>
      <c r="J75" s="56">
        <v>2000</v>
      </c>
      <c r="K75" s="5" t="s">
        <v>308</v>
      </c>
      <c r="L75" s="83">
        <v>2000</v>
      </c>
      <c r="M75" s="83"/>
      <c r="N75" s="83">
        <v>74685</v>
      </c>
      <c r="O75" s="84" t="s">
        <v>441</v>
      </c>
    </row>
    <row r="76" spans="1:15" ht="222" customHeight="1" x14ac:dyDescent="0.25">
      <c r="A76" s="158"/>
      <c r="B76" s="64" t="s">
        <v>309</v>
      </c>
      <c r="C76" s="9" t="s">
        <v>305</v>
      </c>
      <c r="D76" s="9" t="s">
        <v>306</v>
      </c>
      <c r="E76" s="9" t="s">
        <v>310</v>
      </c>
      <c r="F76" s="9" t="s">
        <v>311</v>
      </c>
      <c r="G76" s="56" t="s">
        <v>344</v>
      </c>
      <c r="H76" s="56">
        <v>1000</v>
      </c>
      <c r="I76" s="56"/>
      <c r="J76" s="56"/>
      <c r="K76" s="5" t="s">
        <v>312</v>
      </c>
      <c r="L76" s="83"/>
      <c r="M76" s="83"/>
      <c r="N76" s="83"/>
      <c r="O76" s="84" t="s">
        <v>442</v>
      </c>
    </row>
    <row r="77" spans="1:15" ht="177.75" customHeight="1" x14ac:dyDescent="0.25">
      <c r="A77" s="158"/>
      <c r="B77" s="64" t="s">
        <v>313</v>
      </c>
      <c r="C77" s="9" t="s">
        <v>305</v>
      </c>
      <c r="D77" s="9" t="s">
        <v>306</v>
      </c>
      <c r="E77" s="9" t="s">
        <v>314</v>
      </c>
      <c r="F77" s="9">
        <v>1</v>
      </c>
      <c r="G77" s="56" t="s">
        <v>345</v>
      </c>
      <c r="H77" s="56"/>
      <c r="I77" s="56"/>
      <c r="J77" s="56">
        <v>5000</v>
      </c>
      <c r="K77" s="5" t="s">
        <v>315</v>
      </c>
      <c r="L77" s="83"/>
      <c r="M77" s="83"/>
      <c r="N77" s="83"/>
      <c r="O77" s="84" t="s">
        <v>443</v>
      </c>
    </row>
    <row r="78" spans="1:15" ht="187.5" customHeight="1" x14ac:dyDescent="0.25">
      <c r="A78" s="158"/>
      <c r="B78" s="64" t="s">
        <v>316</v>
      </c>
      <c r="C78" s="9" t="s">
        <v>305</v>
      </c>
      <c r="D78" s="9" t="s">
        <v>306</v>
      </c>
      <c r="E78" s="9" t="s">
        <v>317</v>
      </c>
      <c r="F78" s="9">
        <v>20</v>
      </c>
      <c r="G78" s="56" t="s">
        <v>346</v>
      </c>
      <c r="H78" s="56"/>
      <c r="I78" s="56"/>
      <c r="J78" s="56"/>
      <c r="K78" s="5" t="s">
        <v>318</v>
      </c>
      <c r="L78" s="83"/>
      <c r="M78" s="83"/>
      <c r="N78" s="83"/>
      <c r="O78" s="84" t="s">
        <v>444</v>
      </c>
    </row>
    <row r="79" spans="1:15" ht="171" customHeight="1" x14ac:dyDescent="0.25">
      <c r="A79" s="158"/>
      <c r="B79" s="18" t="s">
        <v>369</v>
      </c>
      <c r="C79" s="9" t="s">
        <v>221</v>
      </c>
      <c r="D79" s="9"/>
      <c r="E79" s="9" t="s">
        <v>231</v>
      </c>
      <c r="F79" s="9">
        <v>1</v>
      </c>
      <c r="G79" s="56" t="s">
        <v>338</v>
      </c>
      <c r="H79" s="75"/>
      <c r="I79" s="9"/>
      <c r="J79" s="9"/>
      <c r="K79" s="5" t="s">
        <v>370</v>
      </c>
      <c r="L79" s="88"/>
      <c r="M79" s="89"/>
      <c r="N79" s="89"/>
      <c r="O79" s="84" t="s">
        <v>401</v>
      </c>
    </row>
    <row r="80" spans="1:15" ht="235.5" customHeight="1" x14ac:dyDescent="0.25">
      <c r="A80" s="158"/>
      <c r="B80" s="18" t="s">
        <v>378</v>
      </c>
      <c r="C80" s="9" t="s">
        <v>371</v>
      </c>
      <c r="D80" s="9"/>
      <c r="E80" s="9" t="s">
        <v>231</v>
      </c>
      <c r="F80" s="9">
        <v>1</v>
      </c>
      <c r="G80" s="56" t="s">
        <v>362</v>
      </c>
      <c r="H80" s="75"/>
      <c r="I80" s="9"/>
      <c r="J80" s="9"/>
      <c r="K80" s="64" t="s">
        <v>372</v>
      </c>
      <c r="L80" s="88"/>
      <c r="M80" s="89"/>
      <c r="N80" s="92">
        <v>12447</v>
      </c>
      <c r="O80" s="93" t="s">
        <v>468</v>
      </c>
    </row>
    <row r="81" spans="1:15" ht="120" customHeight="1" x14ac:dyDescent="0.25">
      <c r="A81" s="158"/>
      <c r="B81" s="18" t="s">
        <v>377</v>
      </c>
      <c r="C81" s="9" t="s">
        <v>162</v>
      </c>
      <c r="D81" s="9"/>
      <c r="E81" s="19" t="s">
        <v>359</v>
      </c>
      <c r="F81" s="20">
        <v>1</v>
      </c>
      <c r="G81" s="56" t="s">
        <v>335</v>
      </c>
      <c r="H81" s="56"/>
      <c r="I81" s="56"/>
      <c r="J81" s="56"/>
      <c r="K81" s="5" t="s">
        <v>373</v>
      </c>
      <c r="L81" s="83"/>
      <c r="M81" s="83"/>
      <c r="N81" s="83"/>
      <c r="O81" s="84" t="s">
        <v>440</v>
      </c>
    </row>
    <row r="82" spans="1:15" s="26" customFormat="1" ht="27.75" customHeight="1" x14ac:dyDescent="0.25">
      <c r="A82" s="108"/>
      <c r="B82" s="109"/>
      <c r="C82" s="110"/>
      <c r="D82" s="110"/>
      <c r="E82" s="110"/>
      <c r="F82" s="111"/>
      <c r="G82" s="112"/>
      <c r="H82" s="112"/>
      <c r="I82" s="112"/>
      <c r="J82" s="112"/>
      <c r="K82" s="113" t="s">
        <v>466</v>
      </c>
      <c r="L82" s="114">
        <f>SUM(L4:L81)</f>
        <v>390554.75</v>
      </c>
      <c r="M82" s="114">
        <f t="shared" ref="M82:N82" si="0">SUM(M4:M81)</f>
        <v>103987</v>
      </c>
      <c r="N82" s="114">
        <f t="shared" si="0"/>
        <v>1762912</v>
      </c>
      <c r="O82" s="115"/>
    </row>
    <row r="83" spans="1:15" s="26" customFormat="1" ht="27.75" customHeight="1" x14ac:dyDescent="0.25">
      <c r="B83" s="117"/>
      <c r="C83" s="118"/>
      <c r="D83" s="118"/>
      <c r="E83" s="118"/>
      <c r="F83" s="119"/>
      <c r="G83" s="120"/>
      <c r="H83" s="120"/>
      <c r="I83" s="120"/>
      <c r="J83" s="120"/>
      <c r="K83" s="123"/>
      <c r="L83" s="122"/>
      <c r="M83" s="122"/>
      <c r="N83" s="122"/>
      <c r="O83" s="117"/>
    </row>
    <row r="84" spans="1:15" s="26" customFormat="1" ht="22.5" customHeight="1" x14ac:dyDescent="0.25">
      <c r="A84" s="116" t="s">
        <v>383</v>
      </c>
      <c r="B84" s="117"/>
      <c r="C84" s="118"/>
      <c r="D84" s="118"/>
      <c r="E84" s="118"/>
      <c r="F84" s="119"/>
      <c r="G84" s="120"/>
      <c r="H84" s="120"/>
      <c r="I84" s="120"/>
      <c r="J84" s="120"/>
      <c r="K84" s="121"/>
      <c r="L84" s="122"/>
      <c r="M84" s="122"/>
      <c r="N84" s="122"/>
      <c r="O84" s="117"/>
    </row>
    <row r="85" spans="1:15" s="26" customFormat="1" ht="22.5" customHeight="1" x14ac:dyDescent="0.25">
      <c r="A85" s="170" t="s">
        <v>469</v>
      </c>
      <c r="B85" s="117"/>
      <c r="C85" s="118"/>
      <c r="D85" s="118"/>
      <c r="E85" s="118"/>
      <c r="F85" s="119"/>
      <c r="G85" s="120"/>
      <c r="H85" s="120"/>
      <c r="I85" s="120"/>
      <c r="J85" s="120"/>
      <c r="K85" s="121"/>
      <c r="L85" s="122"/>
      <c r="M85" s="122"/>
      <c r="N85" s="122"/>
      <c r="O85" s="117"/>
    </row>
    <row r="86" spans="1:15" x14ac:dyDescent="0.25">
      <c r="B86" s="63"/>
    </row>
    <row r="87" spans="1:15" x14ac:dyDescent="0.25">
      <c r="B87" s="63"/>
    </row>
    <row r="88" spans="1:15" x14ac:dyDescent="0.25">
      <c r="B88" s="63"/>
    </row>
    <row r="89" spans="1:15" x14ac:dyDescent="0.25">
      <c r="B89" s="63"/>
    </row>
    <row r="90" spans="1:15" x14ac:dyDescent="0.25">
      <c r="B90" s="63"/>
    </row>
    <row r="91" spans="1:15" x14ac:dyDescent="0.25">
      <c r="B91" s="63"/>
    </row>
    <row r="92" spans="1:15" x14ac:dyDescent="0.25">
      <c r="B92" s="63"/>
    </row>
  </sheetData>
  <autoFilter ref="C2:C85" xr:uid="{400360D3-F9F8-49A1-B052-6C6E2FDFC24C}"/>
  <mergeCells count="22">
    <mergeCell ref="A60:A81"/>
    <mergeCell ref="A58:A59"/>
    <mergeCell ref="A10:A12"/>
    <mergeCell ref="F1:F2"/>
    <mergeCell ref="G1:G2"/>
    <mergeCell ref="A13:A17"/>
    <mergeCell ref="A56:A57"/>
    <mergeCell ref="A28:A35"/>
    <mergeCell ref="L1:N1"/>
    <mergeCell ref="O1:O2"/>
    <mergeCell ref="A6:A7"/>
    <mergeCell ref="A51:A52"/>
    <mergeCell ref="K1:K2"/>
    <mergeCell ref="H1:J1"/>
    <mergeCell ref="A1:A2"/>
    <mergeCell ref="B1:B2"/>
    <mergeCell ref="C1:C2"/>
    <mergeCell ref="D1:D2"/>
    <mergeCell ref="E1:E2"/>
    <mergeCell ref="A39:A43"/>
    <mergeCell ref="A18:A26"/>
    <mergeCell ref="A46:A50"/>
  </mergeCells>
  <pageMargins left="0.31496062992125984" right="0.11811023622047245" top="0.35433070866141736" bottom="0.35433070866141736" header="0.31496062992125984" footer="0.31496062992125984"/>
  <pageSetup paperSize="8" scale="78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AFDC800491C0A4896D3F8E06AA20ACE" ma:contentTypeVersion="17" ma:contentTypeDescription="Umožňuje vytvoriť nový dokument." ma:contentTypeScope="" ma:versionID="3fdf766c06ec7ee4726089f1a556be4d">
  <xsd:schema xmlns:xsd="http://www.w3.org/2001/XMLSchema" xmlns:xs="http://www.w3.org/2001/XMLSchema" xmlns:p="http://schemas.microsoft.com/office/2006/metadata/properties" xmlns:ns3="9232d6c5-d7d0-4071-8b38-5afac79e518c" xmlns:ns4="e5eff06f-295e-4d29-aaee-335b50330189" targetNamespace="http://schemas.microsoft.com/office/2006/metadata/properties" ma:root="true" ma:fieldsID="0cca11c3da8fbac31fb74a2aaf24cc25" ns3:_="" ns4:_="">
    <xsd:import namespace="9232d6c5-d7d0-4071-8b38-5afac79e518c"/>
    <xsd:import namespace="e5eff06f-295e-4d29-aaee-335b503301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32d6c5-d7d0-4071-8b38-5afac79e51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eff06f-295e-4d29-aaee-335b5033018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Príkaz hash indikátora zdieľ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232d6c5-d7d0-4071-8b38-5afac79e518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F30247-2B59-4F59-B1ED-08DB4017D5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32d6c5-d7d0-4071-8b38-5afac79e518c"/>
    <ds:schemaRef ds:uri="e5eff06f-295e-4d29-aaee-335b503301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EB3209-27FC-47D9-925B-A4AE445E817A}">
  <ds:schemaRefs>
    <ds:schemaRef ds:uri="http://purl.org/dc/dcmitype/"/>
    <ds:schemaRef ds:uri="9232d6c5-d7d0-4071-8b38-5afac79e518c"/>
    <ds:schemaRef ds:uri="e5eff06f-295e-4d29-aaee-335b50330189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A7C2894-1045-48D4-8443-A60763BC55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Ciele a opatrenia KPSS, popis</vt:lpstr>
      <vt:lpstr>Plán aktivít 2024</vt:lpstr>
      <vt:lpstr>'Ciele a opatrenia KPSS, popis'!_Toc88126921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Mgr. Zuzana Královičová</dc:creator>
  <cp:keywords/>
  <dc:description/>
  <cp:lastModifiedBy>PhDr. Zuzana Královičová</cp:lastModifiedBy>
  <cp:revision/>
  <cp:lastPrinted>2025-03-04T14:11:49Z</cp:lastPrinted>
  <dcterms:created xsi:type="dcterms:W3CDTF">2022-01-26T14:24:06Z</dcterms:created>
  <dcterms:modified xsi:type="dcterms:W3CDTF">2025-03-20T12:18:42Z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0x010100BAFDC800491C0A4896D3F8E06AA20ACE</vt:lpwstr>
  </property>
</Properties>
</file>