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rnava-my.sharepoint.com/personal/kralovicova_trnava_sk/Documents/KPSS akčné plány/AP 2025/"/>
    </mc:Choice>
  </mc:AlternateContent>
  <xr:revisionPtr revIDLastSave="693" documentId="8_{3363ACD8-9270-4913-BF16-9B007DF9E403}" xr6:coauthVersionLast="47" xr6:coauthVersionMax="47" xr10:uidLastSave="{8DE0CD36-F7B6-48DE-9D6D-2BA116EE1089}"/>
  <bookViews>
    <workbookView xWindow="-120" yWindow="-120" windowWidth="29040" windowHeight="15840" activeTab="1" xr2:uid="{9C028506-2894-4490-89F7-151672902850}"/>
  </bookViews>
  <sheets>
    <sheet name="Ciele a opatrenia KPSS, popis" sheetId="2" r:id="rId1"/>
    <sheet name="Plán aktivít 2025" sheetId="1" r:id="rId2"/>
  </sheets>
  <definedNames>
    <definedName name="_xlnm._FilterDatabase" localSheetId="1" hidden="1">'Plán aktivít 2025'!$C$2:$C$77</definedName>
    <definedName name="_Toc88126919" localSheetId="0">'Ciele a opatrenia KPSS, popis'!#REF!</definedName>
    <definedName name="_Toc88126920" localSheetId="0">'Ciele a opatrenia KPSS, popis'!#REF!</definedName>
    <definedName name="_Toc88126921" localSheetId="0">'Ciele a opatrenia KPSS, popis'!$A$52</definedName>
    <definedName name="_Toc88126922" localSheetId="0">'Ciele a opatrenia KPSS, popis'!#REF!</definedName>
    <definedName name="_Toc88126923" localSheetId="0">'Ciele a opatrenia KPSS, popis'!#REF!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5" i="1" l="1"/>
  <c r="J75" i="1"/>
  <c r="H75" i="1"/>
</calcChain>
</file>

<file path=xl/sharedStrings.xml><?xml version="1.0" encoding="utf-8"?>
<sst xmlns="http://schemas.openxmlformats.org/spreadsheetml/2006/main" count="551" uniqueCount="373">
  <si>
    <t>Prierezové ciele</t>
  </si>
  <si>
    <t>Opatrenia na dosiahnutie prierezových cieľov</t>
  </si>
  <si>
    <t>Typové aktivity = navrhované aktivity</t>
  </si>
  <si>
    <t>PC 1 – Prehľad o počte klientov a potenciálnych klientov sociálnych služieb</t>
  </si>
  <si>
    <t xml:space="preserve">PC 1.1 - Zlepšenie systému monitorovania potenciálnych a existujúcich poberateľov sociálnych služieb </t>
  </si>
  <si>
    <r>
      <t xml:space="preserve">-       </t>
    </r>
    <r>
      <rPr>
        <sz val="11"/>
        <color rgb="FF000000"/>
        <rFont val="Calibri"/>
        <family val="2"/>
        <charset val="238"/>
        <scheme val="minor"/>
      </rPr>
      <t>Pravidelný zber údajov o kapacitnom naplnení existujúcich zariadení v členení podľa odôvodnených potrieb (klienti celkom, klienti Trnava, muži/ženy a i.) a ich vyhodnotenie</t>
    </r>
  </si>
  <si>
    <r>
      <t xml:space="preserve">-       </t>
    </r>
    <r>
      <rPr>
        <sz val="11"/>
        <color rgb="FF000000"/>
        <rFont val="Calibri"/>
        <family val="2"/>
        <charset val="238"/>
        <scheme val="minor"/>
      </rPr>
      <t>Monitorovanie počtu klientov a intervencií v rámci ambulantných služieb</t>
    </r>
  </si>
  <si>
    <r>
      <t xml:space="preserve">-       </t>
    </r>
    <r>
      <rPr>
        <sz val="11"/>
        <color rgb="FF000000"/>
        <rFont val="Calibri"/>
        <family val="2"/>
        <charset val="238"/>
        <scheme val="minor"/>
      </rPr>
      <t>Monitorovanie počtu hodín venovaných klientovi</t>
    </r>
  </si>
  <si>
    <t>-       Monitorovanie pokrytia poskytovaných služieb personálnymi kapacitami</t>
  </si>
  <si>
    <t>PC 2 - Zvýšenie kvality sociálnych služieb a ich modernizácia</t>
  </si>
  <si>
    <t>PC 2.1 – Kontrola kvality sociálnych služieb a ich modernizácia</t>
  </si>
  <si>
    <r>
      <t xml:space="preserve">-        </t>
    </r>
    <r>
      <rPr>
        <sz val="11"/>
        <color rgb="FF000000"/>
        <rFont val="Calibri"/>
        <family val="2"/>
        <charset val="238"/>
        <scheme val="minor"/>
      </rPr>
      <t>Zlepšenie systému kontroly kvality sociálnych služieb</t>
    </r>
  </si>
  <si>
    <r>
      <t xml:space="preserve">-        </t>
    </r>
    <r>
      <rPr>
        <sz val="11"/>
        <color rgb="FF000000"/>
        <rFont val="Calibri"/>
        <family val="2"/>
        <charset val="238"/>
        <scheme val="minor"/>
      </rPr>
      <t>Podpora a modernizácia dodržiavania kvality poskytovanej služby</t>
    </r>
  </si>
  <si>
    <r>
      <t xml:space="preserve">-        </t>
    </r>
    <r>
      <rPr>
        <sz val="11"/>
        <color rgb="FF000000"/>
        <rFont val="Calibri"/>
        <family val="2"/>
        <charset val="238"/>
        <scheme val="minor"/>
      </rPr>
      <t>Stimulácia previazanosti a účinnosti kontrolných a dohliadacích pôsobností príslušných orgánov vo veciach sociálnych služieb</t>
    </r>
  </si>
  <si>
    <t xml:space="preserve">PC 2.2 – Podpora kvality sociálnych služieb stimuláciou personálnych zdrojov </t>
  </si>
  <si>
    <r>
      <t xml:space="preserve">-        </t>
    </r>
    <r>
      <rPr>
        <sz val="11"/>
        <color rgb="FF000000"/>
        <rFont val="Calibri"/>
        <family val="2"/>
        <charset val="238"/>
        <scheme val="minor"/>
      </rPr>
      <t>Podpora kvalifikácie ľudských zdrojov zapojených do poskytovania sociálnych služieb, podpora personálnych kapacít</t>
    </r>
  </si>
  <si>
    <r>
      <t xml:space="preserve">-        </t>
    </r>
    <r>
      <rPr>
        <sz val="11"/>
        <color rgb="FF000000"/>
        <rFont val="Calibri"/>
        <family val="2"/>
        <charset val="238"/>
        <scheme val="minor"/>
      </rPr>
      <t>Zvyšovanie kvality sociálnych služieb a ich modernizácie prostredníctvom vzdelávania personálu</t>
    </r>
  </si>
  <si>
    <r>
      <t xml:space="preserve">-        </t>
    </r>
    <r>
      <rPr>
        <sz val="11"/>
        <color rgb="FF000000"/>
        <rFont val="Calibri"/>
        <family val="2"/>
        <charset val="238"/>
        <scheme val="minor"/>
      </rPr>
      <t>Vzdelávanie zamerané na zvyšovanie kvalifikačných kompetencií osôb vykonávajúcich prácu v sociálnych službách v rámci spolupráce s univerzitami</t>
    </r>
  </si>
  <si>
    <r>
      <t xml:space="preserve">-        </t>
    </r>
    <r>
      <rPr>
        <sz val="11"/>
        <color rgb="FF000000"/>
        <rFont val="Calibri"/>
        <family val="2"/>
        <charset val="238"/>
        <scheme val="minor"/>
      </rPr>
      <t>Zriadenie Inštitútu akreditovaného vzdelávania v oblasti opatrovateľských služieb</t>
    </r>
  </si>
  <si>
    <r>
      <t xml:space="preserve">-        </t>
    </r>
    <r>
      <rPr>
        <sz val="11"/>
        <color rgb="FF000000"/>
        <rFont val="Calibri"/>
        <family val="2"/>
        <charset val="238"/>
        <scheme val="minor"/>
      </rPr>
      <t>Aktivity a programy zamedzujúce syndrómu vyhorenia pracovníkov v sociálnej oblasti</t>
    </r>
  </si>
  <si>
    <t>PC 2.3 - Využitie SMART technológií, podpora digitálnej pripojiteľnosti a digitalizácie v oblasti poskytovania sociálnych služieb</t>
  </si>
  <si>
    <r>
      <t xml:space="preserve">-        </t>
    </r>
    <r>
      <rPr>
        <sz val="11"/>
        <color rgb="FF000000"/>
        <rFont val="Calibri"/>
        <family val="2"/>
        <charset val="238"/>
        <scheme val="minor"/>
      </rPr>
      <t>Využitie inteligentných prvkov a riešení pri poskytovaní sociálnych služieb a vo verejnom priestore</t>
    </r>
  </si>
  <si>
    <r>
      <t xml:space="preserve">-        </t>
    </r>
    <r>
      <rPr>
        <sz val="11"/>
        <color rgb="FF000000"/>
        <rFont val="Calibri"/>
        <family val="2"/>
        <charset val="238"/>
        <scheme val="minor"/>
      </rPr>
      <t>Zabezpečenie softvéru dokumentačného systému</t>
    </r>
  </si>
  <si>
    <r>
      <t xml:space="preserve">-        </t>
    </r>
    <r>
      <rPr>
        <sz val="11"/>
        <color rgb="FF000000"/>
        <rFont val="Calibri"/>
        <family val="2"/>
        <charset val="238"/>
        <scheme val="minor"/>
      </rPr>
      <t xml:space="preserve">Rozvoj a riešenie sociálnych zmien s využitím digitalizácie </t>
    </r>
  </si>
  <si>
    <r>
      <t xml:space="preserve">-        </t>
    </r>
    <r>
      <rPr>
        <sz val="11"/>
        <color rgb="FF000000"/>
        <rFont val="Calibri"/>
        <family val="2"/>
        <charset val="238"/>
        <scheme val="minor"/>
      </rPr>
      <t>Zvýšenie digitálnej pripojiteľnosti škôl a zariadení poskytujúcich sociálne služby</t>
    </r>
  </si>
  <si>
    <t>PC 2.4 - Vhodné spájanie sociálnych služieb a podpora neformálnej starostlivosti o osoby odkázané na pomoc inej fyzickej osoby</t>
  </si>
  <si>
    <r>
      <t xml:space="preserve">-        </t>
    </r>
    <r>
      <rPr>
        <sz val="11"/>
        <color rgb="FF000000"/>
        <rFont val="Calibri"/>
        <family val="2"/>
        <charset val="238"/>
        <scheme val="minor"/>
      </rPr>
      <t>Podpora zdravotnej starostlivosti u cieľových skupín krízovej intervencie</t>
    </r>
  </si>
  <si>
    <r>
      <t xml:space="preserve">-        </t>
    </r>
    <r>
      <rPr>
        <sz val="11"/>
        <color rgb="FF000000"/>
        <rFont val="Calibri"/>
        <family val="2"/>
        <charset val="238"/>
        <scheme val="minor"/>
      </rPr>
      <t>Poskytovanie viacerých vhodne spojených sociálnych služieb v jednom zariadení</t>
    </r>
  </si>
  <si>
    <r>
      <t xml:space="preserve">-        </t>
    </r>
    <r>
      <rPr>
        <sz val="11"/>
        <color rgb="FF000000"/>
        <rFont val="Calibri"/>
        <family val="2"/>
        <charset val="238"/>
        <scheme val="minor"/>
      </rPr>
      <t>Spájanie sociálnych služieb s poskytovaním odborných a obslužných činností</t>
    </r>
  </si>
  <si>
    <t>-        Podpora neformálnej (najmä rodinnej) starostlivosti o osoby odkázané na pomoc inej fyzickej osoby</t>
  </si>
  <si>
    <r>
      <t xml:space="preserve">-        </t>
    </r>
    <r>
      <rPr>
        <sz val="11"/>
        <color rgb="FF000000"/>
        <rFont val="Calibri"/>
        <family val="2"/>
        <charset val="238"/>
        <scheme val="minor"/>
      </rPr>
      <t>Poskytovanie integrovanej sociálno-zdravotnej starostlivosti</t>
    </r>
  </si>
  <si>
    <t>PC 2.5 - Podpora ambulantných služieb</t>
  </si>
  <si>
    <t xml:space="preserve">-        Zabezpečenie lepšej dostupnosti sociálnych služieb a sociálneho poradenstva podporou ambulantnej formy poskytovaných služieb </t>
  </si>
  <si>
    <t>-        Debarierizácia objektov</t>
  </si>
  <si>
    <t>PC 3 – Terénna sociálna práca v prostredí všetkých cieľových skupín KPSS</t>
  </si>
  <si>
    <t>PC 3.1 – Podpora dostupnosti a personálneho rozvoja terénnej sociálnej práce</t>
  </si>
  <si>
    <r>
      <t xml:space="preserve">-        </t>
    </r>
    <r>
      <rPr>
        <sz val="11"/>
        <color rgb="FF000000"/>
        <rFont val="Calibri"/>
        <family val="2"/>
        <charset val="238"/>
        <scheme val="minor"/>
      </rPr>
      <t>Podpora terénnej sociálnej práce v rodinách a v prostredí škôl</t>
    </r>
  </si>
  <si>
    <r>
      <t xml:space="preserve">-        </t>
    </r>
    <r>
      <rPr>
        <sz val="11"/>
        <color rgb="FF000000"/>
        <rFont val="Calibri"/>
        <family val="2"/>
        <charset val="238"/>
        <scheme val="minor"/>
      </rPr>
      <t>Podpora terénnej sociálnej práce v domácom prostredí seniorov</t>
    </r>
  </si>
  <si>
    <r>
      <t xml:space="preserve">-        </t>
    </r>
    <r>
      <rPr>
        <sz val="11"/>
        <color rgb="FF000000"/>
        <rFont val="Calibri"/>
        <family val="2"/>
        <charset val="238"/>
        <scheme val="minor"/>
      </rPr>
      <t>Podpora terénnej sociálnej práce v prospech osôb s ťažkým zdravotným postihnutím a ich rodín</t>
    </r>
  </si>
  <si>
    <r>
      <t xml:space="preserve">-        </t>
    </r>
    <r>
      <rPr>
        <sz val="11"/>
        <color rgb="FF000000"/>
        <rFont val="Calibri"/>
        <family val="2"/>
        <charset val="238"/>
        <scheme val="minor"/>
      </rPr>
      <t>Podpora terénnej sociálnej práce pre ľudí v ťažkej životnej situácii</t>
    </r>
  </si>
  <si>
    <t>-        Rozšírenie kapacít terénnej sociálnej práce vykonávanej prostredníctvom MsÚ v Trnave</t>
  </si>
  <si>
    <t>PC 4 - Komunitný rozvoj</t>
  </si>
  <si>
    <t>PC 4.1 - Podpora sociálnych služieb a sociálnej práce na komunitnej úrovni, informovanosť a prevencia</t>
  </si>
  <si>
    <r>
      <t xml:space="preserve">-        </t>
    </r>
    <r>
      <rPr>
        <sz val="11"/>
        <color rgb="FF000000"/>
        <rFont val="Calibri"/>
        <family val="2"/>
        <charset val="238"/>
        <scheme val="minor"/>
      </rPr>
      <t>Podpora partnerstva subjektov siete sociálnych služieb</t>
    </r>
  </si>
  <si>
    <r>
      <t xml:space="preserve">-        </t>
    </r>
    <r>
      <rPr>
        <sz val="11"/>
        <color rgb="FF000000"/>
        <rFont val="Calibri"/>
        <family val="2"/>
        <charset val="238"/>
        <scheme val="minor"/>
      </rPr>
      <t>Rozvoj dobrovoľníckych aktivít a programov, profesionalizácia dobrovoľníctva</t>
    </r>
  </si>
  <si>
    <r>
      <t xml:space="preserve">-        </t>
    </r>
    <r>
      <rPr>
        <sz val="11"/>
        <color rgb="FF000000"/>
        <rFont val="Calibri"/>
        <family val="2"/>
        <charset val="238"/>
        <scheme val="minor"/>
      </rPr>
      <t>Zvyšovanie povedomia o sociálnych službách a informovanosť o službách (napr. tvorba a modernizácia webových stránok, publikovanie článkov v územných periodikách, podpora dní otvorených dverí subjektov poskytujúcich sociálne služby, zlepšenie systému informovanosti pre osoby so zdravotným znevýhodnením a osoby starajúce sa o zdravotne ťažko postihnutých ľudí a i.)</t>
    </r>
  </si>
  <si>
    <r>
      <t xml:space="preserve">-        </t>
    </r>
    <r>
      <rPr>
        <sz val="11"/>
        <color rgb="FF000000"/>
        <rFont val="Calibri"/>
        <family val="2"/>
        <charset val="238"/>
        <scheme val="minor"/>
      </rPr>
      <t>Podpora participácie občanov na rozvoji komunitného života a rozhodovacích procesoch v sociálnej oblasti</t>
    </r>
  </si>
  <si>
    <r>
      <t xml:space="preserve">-        </t>
    </r>
    <r>
      <rPr>
        <sz val="11"/>
        <color rgb="FF000000"/>
        <rFont val="Calibri"/>
        <family val="2"/>
        <charset val="238"/>
        <scheme val="minor"/>
      </rPr>
      <t>Podujatia zamerané na podporu spájania sociálnych komunít v meste, prevenciu a podporu duševného zdravia obyvateľov</t>
    </r>
  </si>
  <si>
    <r>
      <t xml:space="preserve">-        </t>
    </r>
    <r>
      <rPr>
        <sz val="11"/>
        <color rgb="FF000000"/>
        <rFont val="Calibri"/>
        <family val="2"/>
        <charset val="238"/>
        <scheme val="minor"/>
      </rPr>
      <t>Zvýšenie spoločenského uznania ľudí participujúcich v sociálnej oblasti</t>
    </r>
  </si>
  <si>
    <r>
      <t xml:space="preserve">-        </t>
    </r>
    <r>
      <rPr>
        <sz val="11"/>
        <color rgb="FF000000"/>
        <rFont val="Calibri"/>
        <family val="2"/>
        <charset val="238"/>
        <scheme val="minor"/>
      </rPr>
      <t>Stabilná podpora neverejných poskytovateľov pôsobiacich v sociálnej oblasti orgánmi samosprávy</t>
    </r>
  </si>
  <si>
    <r>
      <t xml:space="preserve">-        </t>
    </r>
    <r>
      <rPr>
        <sz val="11"/>
        <color rgb="FF000000"/>
        <rFont val="Calibri"/>
        <family val="2"/>
        <charset val="238"/>
        <scheme val="minor"/>
      </rPr>
      <t>Informovanie organizácií o grantových možnostiach mestom</t>
    </r>
  </si>
  <si>
    <t>Špecifické ciele - Deti, mládež a rodina</t>
  </si>
  <si>
    <t>Opatrenia zamerané na dosiahnutie špecifických cieľov</t>
  </si>
  <si>
    <t>Typové aktivity</t>
  </si>
  <si>
    <t>Cieľ DMR 1 - Zabezpečenie potrieb rodín a predchádzanie nepriaznivým sociálnym javom</t>
  </si>
  <si>
    <t>DMR 1.1 - Zlepšenie preventívnej, vyhľadávacej a podpora sanačnej činnosti v rodinách a v školách a podpora rodiny</t>
  </si>
  <si>
    <t>-        Zavedenie pracovnej pozície sociálny pedagóg v školách, podpora výkonu špecifických činností odborných zamestnancov</t>
  </si>
  <si>
    <t xml:space="preserve">-        Posilnenie spolupráce rodiny, školy, mesta a organizácií napomáhajúcich ochrane detí </t>
  </si>
  <si>
    <t>-        Podporovať aktivity, programy, záujmové aktivity detí a mládeže zamerané na podporu  rodín s deťmi, aj rodín s deťmi so zdravotným postihnutím</t>
  </si>
  <si>
    <t>-        Budovanie zariadení pre zmysluplné trávenie voľného času detí a mládeže vo viacerých mestských častiach</t>
  </si>
  <si>
    <t>-        Podpora projektu EKO šatník a jeho prepojenie s vyhľadávacou, preventívnou a sanačnou prácou v rodinách</t>
  </si>
  <si>
    <t>-        Programy podporujúce postavenie otca v rodine</t>
  </si>
  <si>
    <t>-        Programy podporujúce rozvoj viacgeneračných vzťahov</t>
  </si>
  <si>
    <t>-        Podpora plnenia funkcií rodiny</t>
  </si>
  <si>
    <t>DMR 1.2 - Podpora zosúlaďovania rodinného a pracovného života</t>
  </si>
  <si>
    <t>-        Rozšírenie kapacít materských škôl, vrátane kapacít pre deti so zdravotným postihnutím</t>
  </si>
  <si>
    <t>-        Podpora materských centier</t>
  </si>
  <si>
    <t>DMR 1.3 - Rozvoj existujúcich a podpora nových sociálnych služieb na podporu rodiny s deťmi</t>
  </si>
  <si>
    <t>-        Poskytovanie nízkoprahovej sociálnej služby pre rodinu a deti</t>
  </si>
  <si>
    <t>-        Poskytovanie sociálnych služieb v nízkoprahových denných centrách a/alebo komunitných centrách</t>
  </si>
  <si>
    <t>Špecifické ciele - Seniori</t>
  </si>
  <si>
    <t xml:space="preserve">Opatrenia zamerané na dosiahnutie špecifických cieľov - </t>
  </si>
  <si>
    <t>Cieľ S 1 - Aktívny život seniorov</t>
  </si>
  <si>
    <t>S 1.1 - Podpora voľnočasových a vzdelávacích programov určených seniorom</t>
  </si>
  <si>
    <t>-        Podpora aktivít a programu aktívneho starnutia seniorov</t>
  </si>
  <si>
    <t>-        Podpora aktivít a programov zameraných na bezpečnosť seniorov</t>
  </si>
  <si>
    <t>-        Podpora a modernizácia denných centier</t>
  </si>
  <si>
    <t>-        Zriadenie denného centra pre seniorov v doliečovacom procese závislostí</t>
  </si>
  <si>
    <t>-        Podpora programov univerzity tretieho veku</t>
  </si>
  <si>
    <t>S 1.2 - Zapájanie seniorov do života komunity</t>
  </si>
  <si>
    <t>-        Zapájanie seniorov do dobrovoľníckych aktivít</t>
  </si>
  <si>
    <t>-        Podpora aktivít a programov zameraných na rozvoj medzigeneračných vzťahov</t>
  </si>
  <si>
    <t>-        Zapájanie seniorov do rozhodovacích procesov v meste</t>
  </si>
  <si>
    <t>Cieľ S 2 - Zotrvanie seniorov v im prirodzenom prostredí</t>
  </si>
  <si>
    <t>S 2.1 - Rozšírenie kapacít existujúcich sociálnych služieb pre seniorov a podpora zotrvania seniorov v domácom alebo inak im prirodzenom prostredí</t>
  </si>
  <si>
    <t>-        Rozvoj bývania pre seniorov</t>
  </si>
  <si>
    <t>-        Podpora zariadení pre seniorov komunitného typu</t>
  </si>
  <si>
    <t>Špecifické ciele - Osoby so zdravotným znevýhodnením</t>
  </si>
  <si>
    <t>Cieľ ZZ 1 – Rozvoj sociálnych služieb pre osoby so zdravotným a ťažkým zdravotným postihnutím</t>
  </si>
  <si>
    <t>ZZ 1.1 - Rozšírenie kapacít existujúcich sociálnych služieb a modernizácia služieb</t>
  </si>
  <si>
    <t>-        Rozšírenie kapacít zariadení opatrovateľskej služby a modernizácia služieb</t>
  </si>
  <si>
    <t xml:space="preserve"> -        Rozšírenie kapacít domácej opatrovateľskej služby a modernizácia služieb</t>
  </si>
  <si>
    <t>-        Rozšírenie kapacít služieb poskytovaných v špecializovanom zariadení pre deti</t>
  </si>
  <si>
    <t>-        Rozšírenie kapacít služby včasnej intervencie a modernizácia služieb</t>
  </si>
  <si>
    <t>-        Rozšírenie kapacít služieb poskytovaných v zariadení denný stacionár pre seniorov a modernizácia služieb</t>
  </si>
  <si>
    <t>ZZ 1.2 - Budovanie chýbajúcich sociálnych služieb s dôrazom na podporu zotrvania klienta v domácom prostredí</t>
  </si>
  <si>
    <t>-        Vybudovanie denného stacionára pre seniorov</t>
  </si>
  <si>
    <t>-        Vybudovanie denného stacionára pre dospelých autistov</t>
  </si>
  <si>
    <t>-        Vybudovanie špecializovaného zariadenia pre dospelých</t>
  </si>
  <si>
    <t>-        Vybudovanie rehabilitačného strediska pre ťažko zdravotne postihnutých ľudí s možnosťou ďalšej terapie</t>
  </si>
  <si>
    <t>-        Zabezpečenie odľahčovacej služby pre osoby starajúce sa o osobu s ťažkým zdravotným postihnutím</t>
  </si>
  <si>
    <t>Cieľ ZZ 2 - Integrácia osôb so zdravotným znevýhodnením do komunity</t>
  </si>
  <si>
    <t>ZZ 2.1 – Podpora samostatnosti osôb s ťažkým zdravotným postihnutím</t>
  </si>
  <si>
    <t>-        Rozvoj podporovaného bývania</t>
  </si>
  <si>
    <t>-        Podpora pracovných zručností a voľnočasových aktivít osôb odkázaných na pomoc iných fyzických osôb</t>
  </si>
  <si>
    <t>ZZ 2.2 – Podpora aktivít a programov zameraných na osoby so zdravotným znevýhodnením</t>
  </si>
  <si>
    <t xml:space="preserve">-        Podpora zamestnávania osôb so zdravotným znevýhodnením </t>
  </si>
  <si>
    <t>-        Budovanie orientačných a informačných systémov pre zdravotne znevýhodnené osoby</t>
  </si>
  <si>
    <t>-        Odstraňovanie existujúcich a zabraňovanie vzniku nových bariér pre znevýhodnené osoby na verejných priestranstvách, v priestoroch pre vzdelávanie a voľný čas</t>
  </si>
  <si>
    <t>-        Rozvoj inkluzívneho vzdelávania a podpora integrácie detí a žiakov v školách</t>
  </si>
  <si>
    <t>-        Zvyšovanie počtu asistentov v školách</t>
  </si>
  <si>
    <t>-        Podpora aktivít a programov zameraných na integráciu osôb so zdravotným znevýhodnením do komunity</t>
  </si>
  <si>
    <t>Špecifické ciele - Osoby ohrozené sociálnym vylúčením</t>
  </si>
  <si>
    <t>Cieľ OSV 1 – Rozvoj sociálnych služieb pre osoby ohrozené sociálnym vylúčením</t>
  </si>
  <si>
    <t>OSV 1.1 - Rozšírenie kapacít existujúcich sociálnych služieb pre osoby v krízovej a/alebo ťažkej životnej situácii</t>
  </si>
  <si>
    <t>-        Rozšírenie kapacít služieb poskytovaných v zariadení núdzového bývania a modernizácia služieb</t>
  </si>
  <si>
    <t>-        Rozšírenie kapacít poskytovaných v nocľahárni zriadenej Mestom Trnava a modernizácia služieb</t>
  </si>
  <si>
    <t>OSV 1.2 – Budovanie chýbajúcich sociálnych služieb pre osoby v krízovej a/alebo ťažkej životnej situácii</t>
  </si>
  <si>
    <t>-        Zriadenie útulku pre jednotlivcov a jeho prepojenie s pracovnou terapiou</t>
  </si>
  <si>
    <t>-        Zriadenie útulku pre rodiny s deťmi</t>
  </si>
  <si>
    <t>-        Prepojenie zariadení sociálnych služieb pre osoby ohrozené sociálnym vylúčením s pracovnou terapiou</t>
  </si>
  <si>
    <t>-        Vybudovanie zariadenia domov na polceste</t>
  </si>
  <si>
    <t>-        Vybudovanie integračného centra prepojeného so Skladom solidarity</t>
  </si>
  <si>
    <t>-        Podpora dostupného bývania (aj s prvkami Housing First)</t>
  </si>
  <si>
    <t>-        Vybudovanie nízkoprahových denných centier pre ľudí ohrozených sociálnym vylúčením vo viacerých častiach mesta</t>
  </si>
  <si>
    <t>-        Vybudovanie komunitného centra v lokalite Coburgova ul.</t>
  </si>
  <si>
    <t>Cieľ OSV 2 - Zlepšenie nepriaznivej sociálnej situácie osôb ohrozených sociálnym vylúčením, predchádzanie nepriaznivým sociálnym javom</t>
  </si>
  <si>
    <t>OSV 2.1 - Podpora aktivít a programov pre osoby ohrozené sociálnym vylúčením a osoby v ťažkej životnej situácii</t>
  </si>
  <si>
    <t xml:space="preserve"> -       Podpora ambulantných služieb krízovej pomoci zabezpečujúcich poradenstvo a terapiu osobám v ťažkej životnej situácii a im blízkym osobám</t>
  </si>
  <si>
    <t>-        Podpora aktivít a programov zameraných na podporu vzdelávania, pracovných návykov, zamestnania a zvýšenie spoločenskej uplatniteľnosti osôb ohrozených sociálnym vylúčením</t>
  </si>
  <si>
    <t>-        Efektívne preventívne aktivity a programy</t>
  </si>
  <si>
    <t>-        Dištančné poradenstvo v témach závislostí</t>
  </si>
  <si>
    <t>Plán aktivít v zmysle 
KPSS mesta Trnavy na roky 2021 - 2025 s výhľadom do roku 2030</t>
  </si>
  <si>
    <t>Hlavný realizátor aktivity</t>
  </si>
  <si>
    <t>Partner aktivity</t>
  </si>
  <si>
    <t>Popis merateľného ukazovateľa / Indikátor výstupu</t>
  </si>
  <si>
    <t>Predpokladané zdroje financovania (vlastné, grantové, dary, iné)</t>
  </si>
  <si>
    <r>
      <rPr>
        <sz val="10"/>
        <color rgb="FF000000"/>
        <rFont val="Calibri"/>
        <family val="2"/>
        <charset val="238"/>
      </rPr>
      <t xml:space="preserve">Monitorovanie potenciálnych a existujúcich poberateľov sociálnych služieb
</t>
    </r>
    <r>
      <rPr>
        <b/>
        <sz val="10"/>
        <color rgb="FF548235"/>
        <rFont val="Calibri"/>
        <family val="2"/>
        <charset val="238"/>
      </rPr>
      <t>Strategický zámer</t>
    </r>
  </si>
  <si>
    <t>Mesto Trnava</t>
  </si>
  <si>
    <t>poskytovatelia sociálnych služieb a sociálnej pomoci</t>
  </si>
  <si>
    <t>neuvádza sa kvantitatívny ukazovateľ</t>
  </si>
  <si>
    <t>nevyžaduje osobitné financovanie</t>
  </si>
  <si>
    <t>x</t>
  </si>
  <si>
    <t>Pre rok 2024 neboli navrhnuté žiadne aktivity</t>
  </si>
  <si>
    <t>organizátori vzdelávaní</t>
  </si>
  <si>
    <t>súbor vzdelávacích aktivít</t>
  </si>
  <si>
    <t>Zariadenie pre seniorov v Trnave</t>
  </si>
  <si>
    <t>Inovatívne vzdelávanie manažérov a zamestnancov zariadenia.</t>
  </si>
  <si>
    <r>
      <t xml:space="preserve">Zavedenie inovácií a digitálnych technológií v školách, školských zariadeniach, organizáciách a zariadeniach pôsobiacich v oblasti sociálnych služieb v zriaďovateľskej pôsobnosti mesta
</t>
    </r>
    <r>
      <rPr>
        <b/>
        <sz val="10"/>
        <color theme="9" tint="-0.249977111117893"/>
        <rFont val="Calibri"/>
        <family val="2"/>
        <charset val="238"/>
        <scheme val="minor"/>
      </rPr>
      <t>Strategický zámer</t>
    </r>
  </si>
  <si>
    <t>organizácie v zriaďovateľskej pôsobnosti mesta</t>
  </si>
  <si>
    <r>
      <t xml:space="preserve">PC 2.5 - Podpora ambulantných služieb
</t>
    </r>
    <r>
      <rPr>
        <i/>
        <sz val="9"/>
        <color theme="1"/>
        <rFont val="Calibri"/>
        <family val="2"/>
        <charset val="238"/>
        <scheme val="minor"/>
      </rPr>
      <t>(debarierizácia objektov, lepšia dostupnosť služieb - uprednostnenie pred pobytovou formou)</t>
    </r>
  </si>
  <si>
    <t>grantové zdroje, Mesto Trnava</t>
  </si>
  <si>
    <t>IPčko</t>
  </si>
  <si>
    <t>terénna sociálna služba krízovej intervencie</t>
  </si>
  <si>
    <t>poskytovatelia služieb</t>
  </si>
  <si>
    <t>informovanosť na webe a sociálnej sieti</t>
  </si>
  <si>
    <t>Z. z. Rodina</t>
  </si>
  <si>
    <r>
      <t xml:space="preserve">Participatívne plánovanie
</t>
    </r>
    <r>
      <rPr>
        <b/>
        <sz val="10"/>
        <color theme="9" tint="-0.249977111117893"/>
        <rFont val="Calibri"/>
        <family val="2"/>
        <charset val="238"/>
        <scheme val="minor"/>
      </rPr>
      <t>Strategický zámer</t>
    </r>
  </si>
  <si>
    <t>mestská komunita</t>
  </si>
  <si>
    <t>celoročná aktivita</t>
  </si>
  <si>
    <r>
      <t xml:space="preserve">Zdravé mesto
</t>
    </r>
    <r>
      <rPr>
        <b/>
        <sz val="10"/>
        <color theme="9" tint="-0.249977111117893"/>
        <rFont val="Calibri"/>
        <family val="2"/>
        <charset val="238"/>
        <scheme val="minor"/>
      </rPr>
      <t>Strategický zámer</t>
    </r>
  </si>
  <si>
    <t>podpora žiadostí o poskytnutie dotácie z rozpočtu mesta, ktoré sú podané v súlade s VZN č. 610 a KPSS</t>
  </si>
  <si>
    <t>Vyhodnotenie čerpanie financií z mestského grantového programu za oblasť práce s cieľovými skupinami KPSS.</t>
  </si>
  <si>
    <r>
      <t xml:space="preserve">Informovanosť sociálnych partnerov mesta o grantových možnostiach
</t>
    </r>
    <r>
      <rPr>
        <b/>
        <sz val="10"/>
        <color theme="9" tint="-0.249977111117893"/>
        <rFont val="Calibri"/>
        <family val="2"/>
        <charset val="238"/>
        <scheme val="minor"/>
      </rPr>
      <t>Strategický zámer</t>
    </r>
  </si>
  <si>
    <t>informovanosť o grantových možnostiach</t>
  </si>
  <si>
    <t>Operatívna informovanosť o aktuálnych výzvach na predkladanie žiadostí o dotáciu / grant</t>
  </si>
  <si>
    <r>
      <t xml:space="preserve">Denné centrum duševného zdravia
</t>
    </r>
    <r>
      <rPr>
        <b/>
        <sz val="10"/>
        <color theme="9" tint="-0.249977111117893"/>
        <rFont val="Calibri"/>
        <family val="2"/>
        <charset val="238"/>
        <scheme val="minor"/>
      </rPr>
      <t>Strategický zámer</t>
    </r>
  </si>
  <si>
    <t>odborná diskusia a spracovaný zámer</t>
  </si>
  <si>
    <t>Program prevencie domáceho násilia pre stredné školy</t>
  </si>
  <si>
    <t>spracovanie programu</t>
  </si>
  <si>
    <t>Príprava programu prevencie domáceho násilia určeného do prostredia stredných škôl so zámerom akreditovať program. Súčasťou programu je príprava a tlač edukačnej publikácie.</t>
  </si>
  <si>
    <t>súbor aktivít</t>
  </si>
  <si>
    <r>
      <t xml:space="preserve">Budovanie komunitného priestoru pre mimoškolské aktivity
</t>
    </r>
    <r>
      <rPr>
        <b/>
        <sz val="10"/>
        <color theme="9" tint="-0.249977111117893"/>
        <rFont val="Calibri"/>
        <family val="2"/>
        <charset val="238"/>
        <scheme val="minor"/>
      </rPr>
      <t>Strategický zámer</t>
    </r>
  </si>
  <si>
    <t>školy a školské zariadenia v zriaďovateľskej pôsobnosti mesta</t>
  </si>
  <si>
    <t>vyhodnotenie potrieb - sociálny pedagóg,  školský psychológ</t>
  </si>
  <si>
    <t>Poradenská činnosť Centra pomoci pre rodinu</t>
  </si>
  <si>
    <t>Centrum pomoci pre rodinu</t>
  </si>
  <si>
    <t>výkon opatrení SPODaSK
poradenstvo</t>
  </si>
  <si>
    <t>Dobrovoľnícke programy pre deti a mládež</t>
  </si>
  <si>
    <t>súbor dobrovoľníckych činností</t>
  </si>
  <si>
    <t>Poradňa Otvorené srdce</t>
  </si>
  <si>
    <t>TENENET o. z.</t>
  </si>
  <si>
    <r>
      <t xml:space="preserve">Realizácia aktivít v súlade s Programom aktívneho starnutia
</t>
    </r>
    <r>
      <rPr>
        <b/>
        <sz val="10"/>
        <color theme="9" tint="-0.249977111117893"/>
        <rFont val="Calibri"/>
        <family val="2"/>
        <charset val="238"/>
        <scheme val="minor"/>
      </rPr>
      <t>Strategický zámer</t>
    </r>
  </si>
  <si>
    <t>Rada seniorov mesta Trnavy, denné centrá pre seniorov</t>
  </si>
  <si>
    <t>Zabezpečenie voľnočasových aktivít klientov Zariadenia pre seniorov v Trnave v spolupráci s dobrovoľníkmi</t>
  </si>
  <si>
    <t>Rozvíjať aktivity v spolupráci s dobrovoľníckym centrom a študentami, ktorí v ZpS vykonávajú prax a zostávajú ďalej ako dobrovoľníci – výlety, návštevy kultúrnych podujatí, spoločné výjazdy na rikši a bicykloch.</t>
  </si>
  <si>
    <t>Stredisko sociálnej starostlivosti</t>
  </si>
  <si>
    <t> Mestská organizácia Jednoty dôchodcov na Slovensku Trnava</t>
  </si>
  <si>
    <t>Oceňovanie dlhoročných manželstiev</t>
  </si>
  <si>
    <t>súbor činností</t>
  </si>
  <si>
    <t>Ocenenie dlhoročných manželstiev, medializácia aktivity za účelom pozitívnej informovanosti komunity.</t>
  </si>
  <si>
    <r>
      <t xml:space="preserve">Zabezpečenie dostatočného počtu opatrovateľov v zariadeniach opatrovateľskej služby a v domácej opatrovateľskej službe
</t>
    </r>
    <r>
      <rPr>
        <b/>
        <sz val="10"/>
        <color theme="9" tint="-0.249977111117893"/>
        <rFont val="Calibri"/>
        <family val="2"/>
        <charset val="238"/>
        <scheme val="minor"/>
      </rPr>
      <t>Strategický zámer</t>
    </r>
  </si>
  <si>
    <t>poskytovatelia opatrovateľskej služby</t>
  </si>
  <si>
    <t>poskytovatelia opatrovateľskej služby ambulantnou aj terénnou formou</t>
  </si>
  <si>
    <t>monitorovanie existujúcich a požadovaných kapacít</t>
  </si>
  <si>
    <t>Zabezpečenie predpokladu včasnej reakcie pri zvýšení záujmu o opatrovateľskú službu.</t>
  </si>
  <si>
    <r>
      <t xml:space="preserve">Vybudovanie zariadenia opatrovateľskej služby
</t>
    </r>
    <r>
      <rPr>
        <b/>
        <sz val="10"/>
        <color theme="9" tint="-0.249977111117893"/>
        <rFont val="Calibri"/>
        <family val="2"/>
        <charset val="238"/>
        <scheme val="minor"/>
      </rPr>
      <t>Strategický zámer</t>
    </r>
  </si>
  <si>
    <t>MIRRI SR</t>
  </si>
  <si>
    <t>nové zariadenie</t>
  </si>
  <si>
    <t>TTSK</t>
  </si>
  <si>
    <r>
      <t xml:space="preserve">Spracovanie postupu poskytovania odľahčovacej služby a zabezpečenie dostupnosti služby
</t>
    </r>
    <r>
      <rPr>
        <b/>
        <sz val="10"/>
        <color theme="9" tint="-0.249977111117893"/>
        <rFont val="Calibri"/>
        <family val="2"/>
        <charset val="238"/>
        <scheme val="minor"/>
      </rPr>
      <t>Strategický zámer</t>
    </r>
  </si>
  <si>
    <t>odborná diskusia</t>
  </si>
  <si>
    <t>Odborná diskusia k téme odľahčovacej služby pre telesne a mentálne postihnutých klientov</t>
  </si>
  <si>
    <r>
      <t xml:space="preserve">Rozvoj inkluzívneho vzdelávania a podpora integrácie detí a žiakov v školách
</t>
    </r>
    <r>
      <rPr>
        <b/>
        <sz val="10"/>
        <color theme="9" tint="-0.249977111117893"/>
        <rFont val="Calibri"/>
        <family val="2"/>
        <charset val="238"/>
        <scheme val="minor"/>
      </rPr>
      <t>Strategický zámer</t>
    </r>
  </si>
  <si>
    <t>ZŠ a MŠ v zriaďovateľskej pôsobnosti mesta</t>
  </si>
  <si>
    <t>vyhodnotenie potrieb - pedagogický asistent, špeciálny pedagóg, logopéd, ďalšie</t>
  </si>
  <si>
    <t>Monitorovanie a vyhodnotenie potreby podporných pedagogických povolaní škôl a školských zariadení. Pri navyšovaní počtu pomáhajúcich povolaní je túto potrebu dôležité zohľadniť pri tvorbe ročných rozpočtov.</t>
  </si>
  <si>
    <r>
      <t xml:space="preserve">Rozšírenie kapacít poskytovaných v nocľahárni a modernizácia služieb - vybudovanie nocľahárne pre ženy
</t>
    </r>
    <r>
      <rPr>
        <b/>
        <sz val="10"/>
        <color theme="9" tint="-0.249977111117893"/>
        <rFont val="Calibri"/>
        <family val="2"/>
        <charset val="238"/>
        <scheme val="minor"/>
      </rPr>
      <t>Strategický zámer</t>
    </r>
  </si>
  <si>
    <t>rozpracovanie zámeru</t>
  </si>
  <si>
    <t>Trnavská arcidiecézna charita</t>
  </si>
  <si>
    <r>
      <t xml:space="preserve">Zriadenie útulku pre rodiny s deťmi
</t>
    </r>
    <r>
      <rPr>
        <b/>
        <sz val="10"/>
        <color theme="9" tint="-0.249977111117893"/>
        <rFont val="Calibri"/>
        <family val="2"/>
        <charset val="238"/>
        <scheme val="minor"/>
      </rPr>
      <t>Strategický zámer</t>
    </r>
  </si>
  <si>
    <r>
      <t xml:space="preserve">Zriadenie nízkokapacitného útulku pre jednotlivcov
</t>
    </r>
    <r>
      <rPr>
        <b/>
        <sz val="10"/>
        <color theme="9" tint="-0.249977111117893"/>
        <rFont val="Calibri"/>
        <family val="2"/>
        <charset val="238"/>
        <scheme val="minor"/>
      </rPr>
      <t>Strategický zámer</t>
    </r>
  </si>
  <si>
    <r>
      <t xml:space="preserve">Podpora ambulantných služieb krízovej pomoci zabezpečujúcich poradenstvo a terapiu osobám v ťažkej životnej situácii a im blízkym osobám
</t>
    </r>
    <r>
      <rPr>
        <b/>
        <sz val="10"/>
        <color theme="9" tint="-0.249977111117893"/>
        <rFont val="Calibri"/>
        <family val="2"/>
        <charset val="238"/>
        <scheme val="minor"/>
      </rPr>
      <t>Strategický zámer</t>
    </r>
  </si>
  <si>
    <t xml:space="preserve">poskytovatelia poradenstva a terapie </t>
  </si>
  <si>
    <t>podpora subjektov vykonávajúcich opatrenia sociálnoprávnej ochrany detí a sociálnej kurately, 
nefinančná podpora subjektov</t>
  </si>
  <si>
    <t>Krízové poradenstvo a terapia v prostredí osôb so závislosťami poskytovaná s použitím telekomunikačných technológií</t>
  </si>
  <si>
    <t>Eko-šatník</t>
  </si>
  <si>
    <t>prevádzka šatníka</t>
  </si>
  <si>
    <t>Poskytovanie ošatenia rodinám v nepriaznivej životnej situácii.</t>
  </si>
  <si>
    <t>Streetwork v Trnave</t>
  </si>
  <si>
    <t>Podpora a rozvoj terénnej sociálnej služby krízovej intervencie v meste Trnava – aktívne vyhľadávanie osôb žijúcich na ulici priamo v ich prirodzenom prostredí zdržiavania sa a bývania.</t>
  </si>
  <si>
    <t>súbor intervencií a činností</t>
  </si>
  <si>
    <t>Dobrovoľnícke programy pre ľudí ohrozených sociálnym vylúčením</t>
  </si>
  <si>
    <t>Rozvoj dobrovoľníckych programov – projekty dobrá duša, práca s ľuďmi bez domova, práca v komunitnej kaviarni, tvorivej dielni, komunitnej záhrade</t>
  </si>
  <si>
    <t>Pomoc odídencom z Ukrajiny</t>
  </si>
  <si>
    <t>Podpora a rozvoj intervencií smerujúcich s integrácii osôb s cudzou štátnou príslušnosťou, práca s ľuďmi utekajúcimi z Ukrajiny; práca s cudzincami žijúcimi v meste Trnava.</t>
  </si>
  <si>
    <t>Sieť pomoci</t>
  </si>
  <si>
    <t>trnavská komunita</t>
  </si>
  <si>
    <t>Podpora ľudí v núdzi zabezpečením a poskytnutím balíčkov potravín, drogérie, oblečenia, spotrebného tovaru potrebných pre zabezpečenie nevyhnutných životných podmienok; edukácia verejnosti</t>
  </si>
  <si>
    <t>Hlinený dukát - alternatívna pomoc človeku v núdzi</t>
  </si>
  <si>
    <t>Rozvoj inkluzívneho a multikultúrneho prostredia v meste Trnava prostredníctvom centra ConnecTT zriadeného Mestom Trnava. ConnecTT je kontaktným bodom pre všetkých cudzincov žijúcich v Trnave.</t>
  </si>
  <si>
    <t>Centrum Koburgovo n. o.</t>
  </si>
  <si>
    <t>TTSK, Mesto Trnava</t>
  </si>
  <si>
    <t>počet intervencií / rok</t>
  </si>
  <si>
    <t>Program KROK VPRED - špecializované sociálne poradenstvo pre rizikové skupiny obyvateľstva a ich rodinných príslušníkov terénnou formou</t>
  </si>
  <si>
    <t>Združenie STORM</t>
  </si>
  <si>
    <t>Mesto Trnava, TTSK</t>
  </si>
  <si>
    <t>Terénna sociálna práca zameraná na poskytovanie špecializovaného poradenstva pre rizikové skupiny obyvateľstva (užívatelia drog, osoby pracujúce v sex-biznise) a ich rodinných príslušníkov. Zároveň je program zameraný na znižovanie rizík spojených so životným štýlom klientov a na ochranu verejného zdravia.</t>
  </si>
  <si>
    <t>Bezpečne v komunite Trnava – projekt v záujme ochrany zdravia obyvateľov a návštevníkov mesta prostredníctvom zberu a bezpečnej likvidácie injekčných striekačiek v území Trnavy</t>
  </si>
  <si>
    <t>Cieľom projektu je ochrana zdravia obyvateľov a návštevníkov mesta Trnava prostredníctvom zberu a bezpečnej likvidácie injekčných striekačiek na území mesta. Zároveň obyvatelia majú možnosť využívať bezpečnostnú nádobu FIXPOINT na bezpečné zlikvidovanie nájdenej striekačky.</t>
  </si>
  <si>
    <t>Ľudia z komunity - uplatňovanie princípu zmysluplného zapájania injekčných užívateľov a užívateliek drog do implementácie Harm Reduction služieb</t>
  </si>
  <si>
    <t>počet klientov spolupracujúcich na princípe Harm Reduction</t>
  </si>
  <si>
    <t>Hlavným cieľom projektu je uplatňovanie princípu zmysluplného zapájania injekčných užívateľov a užívateliek drog do implementácie Harm Reduction služieb a motivácia klientov k aktívnej participácii na plánovaní, nastavovaní a realizácii terénnej služby výmeny injekčného materiálu.</t>
  </si>
  <si>
    <t>Program STEREO - primárno-sekundárna prevencia v základných školách</t>
  </si>
  <si>
    <t>Program STEREO (akreditované vzdelávanie MŠVVŠ SR) – primárno-sekundárna prevencia v základných školách zameraná na interaktívnu spoluprácu skupiny s dvojicou lektorov. Prostredníctvom partnerskej diskusie je cieľom adresné minimalizovanie rizík spojených s experimentovaním s drogami, ale aj so zameraním na šikanu, bezpečný internet a rôzne aktuálne ľudsko-právne témy ako rasizmus a pod. Jedno stretnutie predstavuje 90 minút a prebieha bez prítomnosti vyučujúcich, aby sa tak vytvoril bezpečný priestor na nehodnotiacu diskusiu a zdieľanie. 
Počas roka je plánované školenie preventistov zo základných škôl v zriaďovateľskej pôsobnosti mesta.</t>
  </si>
  <si>
    <t>Výška predpokladaných zdrojov financovania</t>
  </si>
  <si>
    <t>Dobrovoľnícke centrum, študenti TU v Trnave</t>
  </si>
  <si>
    <t>výkon opatrení SPODaSK</t>
  </si>
  <si>
    <t>vlastné zdroje, Mesto Trnava</t>
  </si>
  <si>
    <t>vlastné zdroje</t>
  </si>
  <si>
    <t>vlastné zdroje, TTSK, Mesto Trnava</t>
  </si>
  <si>
    <t>grantové zdroje, vlastné zdroje</t>
  </si>
  <si>
    <t>Výkon opatrení sociálnoprávnej ochrany
detí a sociálnej kurately na
predchádzanie vzniku krízových situácií
v rodine</t>
  </si>
  <si>
    <t>Kvantifikácia merateľného ukazovateľa</t>
  </si>
  <si>
    <t>Právne a sociálne poradenstvo, jazykové kluby, doučovanie detí a integračné podujatia.</t>
  </si>
  <si>
    <t>krízová pomoc poskytovaná prostredníctvom telekomunikačných technológií</t>
  </si>
  <si>
    <r>
      <rPr>
        <sz val="10"/>
        <color rgb="FF000000"/>
        <rFont val="Calibri"/>
        <family val="2"/>
        <charset val="238"/>
        <scheme val="minor"/>
      </rPr>
      <t xml:space="preserve">Dni pre seniorov / poukážky na zľavy na filmové predstavenia / aktivity v rámci projektu Zdravé mesto – </t>
    </r>
    <r>
      <rPr>
        <sz val="10"/>
        <rFont val="Calibri"/>
        <family val="2"/>
        <charset val="238"/>
        <scheme val="minor"/>
      </rPr>
      <t>Dni zdravia, Trn</t>
    </r>
    <r>
      <rPr>
        <sz val="10"/>
        <color rgb="FF000000"/>
        <rFont val="Calibri"/>
        <family val="2"/>
        <charset val="238"/>
        <scheme val="minor"/>
      </rPr>
      <t>avské športové hry pre seniorov</t>
    </r>
  </si>
  <si>
    <r>
      <t xml:space="preserve">Externé zdroje financovania </t>
    </r>
    <r>
      <rPr>
        <sz val="10"/>
        <rFont val="Calibri"/>
        <family val="2"/>
        <charset val="238"/>
        <scheme val="minor"/>
      </rPr>
      <t>(granty, dotácie)</t>
    </r>
  </si>
  <si>
    <t>Dobrovoľnícke programy pre deti a mládež, vzdelávanie dobrovoľníkov programov SÁRA / TEREZA.</t>
  </si>
  <si>
    <t>poskytovanie terénnej sociálnej služby krízovej intervencie ľuďom bez domova</t>
  </si>
  <si>
    <t>Nábytková banka</t>
  </si>
  <si>
    <t>Rozvoj inkluzívneho a multikultúrneho prostredia v Trnave</t>
  </si>
  <si>
    <t>Krízová linka pomoci -  linka dôvery pre mladých ľudí</t>
  </si>
  <si>
    <t>súbor údajov</t>
  </si>
  <si>
    <r>
      <t xml:space="preserve">Poskytovateľ služby, vlastné zdroje 
</t>
    </r>
    <r>
      <rPr>
        <sz val="10"/>
        <rFont val="Calibri"/>
        <family val="2"/>
        <charset val="238"/>
        <scheme val="minor"/>
      </rPr>
      <t>(2 % dane, dary a i.)</t>
    </r>
  </si>
  <si>
    <t>klienti poradne, darcovia, TTSK</t>
  </si>
  <si>
    <t>celoročná činnosť</t>
  </si>
  <si>
    <t>Trnavské osvetové stredisko</t>
  </si>
  <si>
    <t>Zámer pre rok 2025</t>
  </si>
  <si>
    <t>vzdelávacie podujatie</t>
  </si>
  <si>
    <t>Pre rok 2025 neboli navrhnuté žiadne aktivity</t>
  </si>
  <si>
    <t>počet TSP</t>
  </si>
  <si>
    <t>Vytvorenie a udržanie pracovnej pozície TSP pre prácu s rodinou a prácu so seniormi</t>
  </si>
  <si>
    <r>
      <t xml:space="preserve">Podpora dostupnosti terénnej sociálnej práce
</t>
    </r>
    <r>
      <rPr>
        <b/>
        <sz val="10"/>
        <color theme="9" tint="-0.249977111117893"/>
        <rFont val="Calibri"/>
        <family val="2"/>
        <charset val="238"/>
        <scheme val="minor"/>
      </rPr>
      <t>Strategický zámer</t>
    </r>
  </si>
  <si>
    <t>Terénna sociálna služba krízovej intervencie - Krízový intervenčný tím IPčko</t>
  </si>
  <si>
    <t>Krízový intervenčný tím IPčko terénnou formou poskytuje nonstop anonymnú službu krízovej intervencie v prirodzenom prostredí klienta.</t>
  </si>
  <si>
    <r>
      <t xml:space="preserve">Zvyšovanie povedomia obyvateľov o sociálnych službách
</t>
    </r>
    <r>
      <rPr>
        <b/>
        <sz val="10"/>
        <color theme="9" tint="-0.249977111117893"/>
        <rFont val="Calibri"/>
        <family val="2"/>
        <charset val="238"/>
        <scheme val="minor"/>
      </rPr>
      <t>Strategický zámer</t>
    </r>
  </si>
  <si>
    <r>
      <t xml:space="preserve">Stabilná podpora sociálnych partnerov mesta prostredníctvom mestského grantového programu
</t>
    </r>
    <r>
      <rPr>
        <b/>
        <sz val="10"/>
        <color theme="9" tint="-0.249977111117893"/>
        <rFont val="Calibri"/>
        <family val="2"/>
        <charset val="238"/>
        <scheme val="minor"/>
      </rPr>
      <t>Strategický zámer</t>
    </r>
  </si>
  <si>
    <r>
      <t xml:space="preserve">Opatrenia zamerané na dosiahnutie špecifických cieľov - </t>
    </r>
    <r>
      <rPr>
        <b/>
        <sz val="12"/>
        <color theme="1"/>
        <rFont val="Calibri"/>
        <family val="2"/>
        <charset val="238"/>
        <scheme val="minor"/>
      </rPr>
      <t>Deti, mládež a rodina</t>
    </r>
  </si>
  <si>
    <r>
      <t xml:space="preserve">Opatrenia na dosiahnutie </t>
    </r>
    <r>
      <rPr>
        <b/>
        <sz val="14"/>
        <color theme="1"/>
        <rFont val="Calibri"/>
        <family val="2"/>
        <charset val="238"/>
        <scheme val="minor"/>
      </rPr>
      <t>prierezových cieľov</t>
    </r>
  </si>
  <si>
    <r>
      <rPr>
        <b/>
        <sz val="14"/>
        <color theme="5" tint="-0.249977111117893"/>
        <rFont val="Calibri"/>
        <family val="2"/>
        <charset val="238"/>
        <scheme val="minor"/>
      </rPr>
      <t>Rok 2025</t>
    </r>
    <r>
      <rPr>
        <b/>
        <sz val="10"/>
        <color theme="1"/>
        <rFont val="Calibri"/>
        <family val="2"/>
        <charset val="238"/>
        <scheme val="minor"/>
      </rPr>
      <t xml:space="preserve">
Aktivita</t>
    </r>
  </si>
  <si>
    <r>
      <t xml:space="preserve">Opatrenia zamerané na dosiahnutie špecifických cieľov - </t>
    </r>
    <r>
      <rPr>
        <b/>
        <sz val="14"/>
        <color theme="1"/>
        <rFont val="Calibri"/>
        <family val="2"/>
        <charset val="238"/>
        <scheme val="minor"/>
      </rPr>
      <t>Seniori</t>
    </r>
  </si>
  <si>
    <t>Mesto Trnava, ZpS Trnava, A-klub, IPčko, TENENET, TU v Trnave</t>
  </si>
  <si>
    <t>nová klubovňa</t>
  </si>
  <si>
    <r>
      <t xml:space="preserve">Zvýšenie počtu sociálnych pedagógov a školských psychológov škôl a školských zariadení
</t>
    </r>
    <r>
      <rPr>
        <b/>
        <sz val="10"/>
        <color theme="9" tint="-0.249977111117893"/>
        <rFont val="Calibri"/>
        <family val="2"/>
        <charset val="238"/>
        <scheme val="minor"/>
      </rPr>
      <t>Strategický zámer</t>
    </r>
  </si>
  <si>
    <t>Výkon opatrení SPODaSK na predchádzanie krízových a rizikových situácií v rodinách pri výchove detí</t>
  </si>
  <si>
    <t>Káčko Trnava FLEK klub - bezpečné a podporné miesto pre mladých ľudí</t>
  </si>
  <si>
    <t>Anonymná a bezplatná odborná psychologická pomoc, rozvoj spolupráce v inkluzívnom prostredí</t>
  </si>
  <si>
    <t>MPSVaR SR</t>
  </si>
  <si>
    <t>Deň otvorených dverí ZpS v Trnave</t>
  </si>
  <si>
    <t>podujatie</t>
  </si>
  <si>
    <t>Zabezpečenie voľnočasových aktivít seniorov v denných centrách</t>
  </si>
  <si>
    <t>Zamerať sa na pohybové aktivity seniorov (turistika, šport), záujmové zájazdy, návšteva kultúrnych podujatí</t>
  </si>
  <si>
    <t>Vybudovanie ZOS na Ul. Narcisova</t>
  </si>
  <si>
    <r>
      <t xml:space="preserve">Opatrenia zamerané na dosiahnutie špecifických cieľov - </t>
    </r>
    <r>
      <rPr>
        <b/>
        <sz val="14"/>
        <color theme="1"/>
        <rFont val="Calibri"/>
        <family val="2"/>
        <charset val="238"/>
        <scheme val="minor"/>
      </rPr>
      <t>Osoby ohrozené sociálnym vylúčením</t>
    </r>
  </si>
  <si>
    <r>
      <t xml:space="preserve">Dostupné bývanie s prvkami Housing First
</t>
    </r>
    <r>
      <rPr>
        <b/>
        <sz val="10"/>
        <color theme="9" tint="-0.249977111117893"/>
        <rFont val="Calibri"/>
        <family val="2"/>
        <charset val="238"/>
        <scheme val="minor"/>
      </rPr>
      <t>Strategický zámer</t>
    </r>
  </si>
  <si>
    <t>počet bytových jednotiek pre ľudí v ťažkej životnej situácii poskytnutých mestom</t>
  </si>
  <si>
    <r>
      <t xml:space="preserve">Opatrenia zamerané na dosiahnutie špecifických cieľov - </t>
    </r>
    <r>
      <rPr>
        <b/>
        <sz val="14"/>
        <color theme="1"/>
        <rFont val="Calibri"/>
        <family val="2"/>
        <charset val="238"/>
        <scheme val="minor"/>
      </rPr>
      <t>Osoby so zdravotným znevýhodnením</t>
    </r>
  </si>
  <si>
    <t xml:space="preserve">Výkon ďalších opatrení SPODaSK zameraných na osoby v nepredvídateľnej, vysoko stresujúcej, krízovej a traumatickej situácii v rodine prebieha dištančne formou telefonických a emailových krízových intervencií. Jedná sa najmä o rodinných príslušníkov závislých, suicidálnych závislých klientov a obete domáceho násilia v prostredí závislého člena rodiny. </t>
  </si>
  <si>
    <t>Poradenstvo a terapia pre závislé osoby a rodinných príslušníkov závislých ambulantnou formou</t>
  </si>
  <si>
    <t>Komunitný program pre rodiny ohrozené sociálnym vylúčením</t>
  </si>
  <si>
    <t>Celoslovenská špecializovaná linka pomoci pri akútnych životných situáciách, prostredníctvom telefónu, chatu, e-mailu, videoporadenstvo</t>
  </si>
  <si>
    <t>Národný projekt Integrácia štátnych príslušníkov tretích krajín vrátane migrantov</t>
  </si>
  <si>
    <t>Komplexná psychologická podpora a pomoc, dostupná sieť pomoci</t>
  </si>
  <si>
    <t>Podpora prevádzky Trnavského materského centra na Ul. Okružná v Trnave</t>
  </si>
  <si>
    <t>Zabezpečenie dotácie na podporu a udržanie prevádzky materského centra</t>
  </si>
  <si>
    <t>Program komplexnej podpory rodiny z prostredia rómskej komunity</t>
  </si>
  <si>
    <t>Káčko Trnava - prvá psychologická pomoc a podpora v krízových životných situáciách</t>
  </si>
  <si>
    <t>počet krízových a poradenských intervencií / rok</t>
  </si>
  <si>
    <t>Bezplatné psychosociálne poradenstvo a krízová intervencia (v centre aj v teréne) mladým ľuďom a rodinám v krízovej životnej situácii</t>
  </si>
  <si>
    <t>Podpora a rozvoj ľudí žijúcich v neistom bývaní a ich príprava na pracovný trh – rozvoj pracovných zručností, stabilizácia životnej situácie a sociálna rehabilitácia. Aktivity budú vykonávané v rámci Integračného centra.</t>
  </si>
  <si>
    <t>Trnavská univerzita v Trnave, Lúč šťastia o. z.</t>
  </si>
  <si>
    <t>Vzdelávanie zamestnancov odboru sociálnych vecí MsÚ v Trnave</t>
  </si>
  <si>
    <t>Konferencia - Ponechanie dôstojnosti prijímateľov v sociálnych službách v kontexte sociálno-patologických javov a paliatívnej starostlivosti</t>
  </si>
  <si>
    <t>Prizývanie odborníkov a zástupcov zdravotne znevýhodnených ľudí na rokovania pri spracovávaní zámerov a riešení v sociálnej oblasti.</t>
  </si>
  <si>
    <t>Podpora komunitného života, zdravého životného štýlu a prevencie v území mesta</t>
  </si>
  <si>
    <t>vlastné zdroje, TTSK, Mesto Trnava, MPVaR SR</t>
  </si>
  <si>
    <t>Vzdelávanie zamestnancov Špecializovaného zariadenia v Trnave</t>
  </si>
  <si>
    <t>Špecializované zariadenie v Trnave</t>
  </si>
  <si>
    <t>externí lektori</t>
  </si>
  <si>
    <t>vzdelávacie aktivity</t>
  </si>
  <si>
    <t>Odborné vzdelávanie: špecifiká PAS problematiky / v oblasti ľudských práv a slobôd a deeskalačné techniky / v zmysle zákona o sociálnych službách / zvládanie záťažových situácií, prevencie syndrómu vyhorenia a podpory osobného a pracovného rozvoja / štandardy kvality poskytovanej služby</t>
  </si>
  <si>
    <t>Centrum voľného času</t>
  </si>
  <si>
    <t>štátny rozpočet</t>
  </si>
  <si>
    <t>Rekonštrukcia azylového domu</t>
  </si>
  <si>
    <t>darcovia</t>
  </si>
  <si>
    <t xml:space="preserve">Výmena podlahy v azylovom dome, oprava kovových mreží na oknách s cieľom zlepšenia kvality poskytovaných sociálnych služieb </t>
  </si>
  <si>
    <t>vlastné zdroje, Lúč šťastia, o. z.</t>
  </si>
  <si>
    <t>Odborná garancia na Neštátne Centrum pre deti a rodiny Pre nový domov, Kapitulská 16, Trnava</t>
  </si>
  <si>
    <t>Odborné vedenie tímu CDR, individuálne a skupinové sprevádzanie biologických a náhradných rodín, odborné prednášky a metodické vedenie CDR</t>
  </si>
  <si>
    <t>Podpora vzdelávania detí z prostredia vylúčenej rómskej komunity</t>
  </si>
  <si>
    <t>počet vzdelávaných detí</t>
  </si>
  <si>
    <t>Vzdelávanie detí bude prebiehať od 09/2024 v priestoroch Ul. Coburgova 27 s frekvenciou 2x týždenne.</t>
  </si>
  <si>
    <t>Centrum včasnej intervencie Trnava</t>
  </si>
  <si>
    <t>Vzdelávanie zamestnancov odboru sociálnych vecí s cieľom zvyšovať odborné vzdelanie a praktické zručnosti.</t>
  </si>
  <si>
    <t>Zvýšenie aktivity v oblasti informovanosti o sociálnych službách, poskytovateľoch sociálnych služieb a sociálnej pomoci</t>
  </si>
  <si>
    <t>Výkon opatrení bol v rámci Trnavy v priestoroch TENENET o. z. na Ul. Priemyselná a v domácom prostredí rodiny detí.</t>
  </si>
  <si>
    <t>Efektívne poskytovanie služby klientovi zabezpečované odborom sociálnych vecí MsÚ v Trnave</t>
  </si>
  <si>
    <t>Je potrebné pokračovať vo formovaní zámeru s ambíciou pripraviť projekt zriadenia denného centra s finančnou podporou z externých zdrojov.
Úvodná fáza projektu má byť zameraná na seniorov a ich rodinných príslušníkov s ohľadom na akceptovanie procesu liečby závislostí. Zvažuje sa využitie priestorov vznikajúcej mestskej klubovne na sídlisku Družba (dopoludňajšie hodiny).</t>
  </si>
  <si>
    <t>Príprava projektovej dokumentácie, vrátane zabezpečenia potrebných prieskumov a posudkov</t>
  </si>
  <si>
    <t>počet využitých Hlinených dukátov od klientov / rok</t>
  </si>
  <si>
    <t>Baterkáreň</t>
  </si>
  <si>
    <t xml:space="preserve">  Mesto Trnava, TTSK,  vlastné zdroje  </t>
  </si>
  <si>
    <t>prístupnosť špecifickej služby</t>
  </si>
  <si>
    <t>počet klientov zapojených do nadstavbovej aktivity programu KROK VPRED</t>
  </si>
  <si>
    <t xml:space="preserve"> TTSK, vlastné zdroje </t>
  </si>
  <si>
    <t>Mesto Trnava, základné školy</t>
  </si>
  <si>
    <t>počet skupín v základných školách</t>
  </si>
  <si>
    <t xml:space="preserve"> Mesto Trnava, základné škôly  </t>
  </si>
  <si>
    <t>1.) Nie si v tom sám - krízová intervencia, poradenstvo a terapia pre závislé osoby - Individuálna terapia 
2.) Skupinové terapie zamerané na závislé osoby - 
2.1) Skupinová terapia pre osoby závislé od alkoholu
2.2) Skupinová terapia pre osoby závislé od nealkoholových drog 
2.3) Skupinová terapia pre osoby nelátkovo závislé
2.4) Skupinová terapia  pre klientov s poruchami príjmu potravy</t>
  </si>
  <si>
    <t>Financovanie SPOLU, orientačný údaj</t>
  </si>
  <si>
    <t>1.) Výkon opatrení sociálnoprávnej ochrany detí na predchádzanie vzniku krízových situácií v rodine zameraných na prevenciu a podporu plnenia funkcií rodiny.
2.) Poradenstvo a pomoc ľuďom, ktorí sa rozhodli opatrovať svojich blízkych doma - podpora a psychologické poradenstvo pre opatrujúceho.
3.) Špecializované sociálne poradenstvo pre osoby ohrozené sociálnym vylúčením - nezamestnaní, odídenci z Ukrajiny</t>
  </si>
  <si>
    <t>darcovia, dotácie</t>
  </si>
  <si>
    <t xml:space="preserve">Realizácia zdravotno-výchovných aktivít pre deti a mládež zo sociálne znevýhodneného prostredia  </t>
  </si>
  <si>
    <t>RÚVZ so sídlom v Trnave</t>
  </si>
  <si>
    <t>1.) Nefinančná podpora subjektov podporujúcich cieľové skupiny KPSS.
2.) Podpora organizácií zabezpečujúcich opatrenia SPODaSK</t>
  </si>
  <si>
    <t>Realizácia zdravotno-výchovných aktivít zameraných na  aktívne starnutie a posilnenie zdravia v seniorskom veku</t>
  </si>
  <si>
    <t> Mestská organizácia Jednoty dôchodcov na Slovensku Trnava, Krajská knižnica</t>
  </si>
  <si>
    <t>Realizácia prednášok, besied, premietanie filmov so zdravotno-výchovnou tematikou. Podpora aktívneho starnutia a zdravia seniorov formou edukačných aktivít, prostredníctvom individuálneho a skupinového poradenstva.
Prostredníctvom výchovno-vzdelávacích aktivít realizovaných priebežne počas celého roka, prispievať k zlepšovaniu úrovne zdravotného uvedomenia a zdravotného stavu seniorov. (Správny životný štýl, Aktívne starnutie, Pohybová aktivita, Depresia v starobe, Zvládanie stresu, Osteoporóza, Alzheimerova choroba, Civilizačné ochorenia, Diabetes mellitus, KVCH, Prevencia úrazov, Dôležitosť spánku, iné)</t>
  </si>
  <si>
    <t>stredné a základné školy, školy s prítomnosťou rómskych detí</t>
  </si>
  <si>
    <t>MPSVaR SR, EÚ</t>
  </si>
  <si>
    <t>realizácia projektu</t>
  </si>
  <si>
    <t xml:space="preserve"> grantové zdroje, Trnavská arcidiecézna charita </t>
  </si>
  <si>
    <r>
      <t xml:space="preserve">Dostupné bývanie II.
</t>
    </r>
    <r>
      <rPr>
        <b/>
        <sz val="10"/>
        <color theme="9" tint="-0.249977111117893"/>
        <rFont val="Calibri"/>
        <family val="2"/>
        <charset val="238"/>
        <scheme val="minor"/>
      </rPr>
      <t>Strategický zámer</t>
    </r>
  </si>
  <si>
    <t>Zriadenie štvrtej klubovne pre mladých - 
Ul. J. Slottu 46 na sídlisku Družba.</t>
  </si>
  <si>
    <t>V súvislosti so zámerom a KPSS je osobitý dôraz kladený na zvyšovanie počtu sociálnych pedagógov v školách a školských zariadeniach. Úlohou spolupráce školských psychológov a sociálnych pedagógov je poskytovať sociálne poradenstvo a intervenciu vo vzťahu k deťom a žiakom s rizikovým správaním a ich ohrozeným rodinám.</t>
  </si>
  <si>
    <t>ľudia v území Trnavy</t>
  </si>
  <si>
    <t>Projekt realizovaný prostredníctvom Programu Slovensko, dopytovo orientovaná výzva PSK-MPSVR-020-2023-DV-ESF+ Zavádzanie housing-led prístupov so sprievodnými opatreniami na zabezpečenie dostupného bývania, termín realizácie 10/2024 - 09/2027.</t>
  </si>
  <si>
    <t>Výroba Hlinených dukátov, práca koordinátora, servis automatov, propagačný materiál, edukácia verejnosti</t>
  </si>
  <si>
    <t>Pravidelný zber štatistických údajov o prijímateľoch a čakateľoch na službu a ich vyhodnotenie - Spracovanie prehľadu dostupných a súčasne požadovaných kapacít sociálnych služieb, zverejnenie dokumentu ako neoddeliteľnej, aktualizovanej súčasti KPSS</t>
  </si>
  <si>
    <t>Realizácia prednášok, besied, premietanie filmov so zdravotno-výchovnou tematikou
Aktivity pre deti a mládež s cieľom vzbudiť záujem o svoje vlastné zdravie a zvýšenie zdravotného uvedomenia. Obsahom týchto zdravotno-výchovných aktivít sú témy zamerané na fyzické a duševné zdravie mladých ľudí, správnu životosprávu, zdravý životný štýl, výchova k zodpovednému partnerstvu a  rodičovstvu,  hygienické návyky, prednášky zamerané na predchádzanie  vzniku látkových a nelátkových závislostí, riziká spojené s užívaním alkoholu a tabakových výrobkov, nové trendy vo fajčení, iné</t>
  </si>
  <si>
    <t>1.) Program O výchove k slobode - skupiny pre rodičov
2.) Program Pomoc k sebapomoci - individuálne, párové a rodinné poradenstvo a terapia pre rodinných príslušníkov závislých
3.) Skupinové terapie zamerané na rodinných príslušníkov závislých
3.1) Skupina pre rodinných príslušníkov 
3.2) Skupina sebapoznávania a poznávania iných 
3.3) Víkendové skupiny závislých rodín 
4.) Skupinová arteterapia</t>
  </si>
  <si>
    <t>Akčný plán pre rok 2025 bol riadiacim a monitorovacím výborom pre KPSS schválený dňom 19. marec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</si>
</sst>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_-* #,##0\ [$€-1]_-;\-* #,##0\ [$€-1]_-;_-* &quot;-&quot;??\ [$€-1]_-;_-@_-"/>
    <numFmt numFmtId="165" formatCode="_-* #,##0\ [$€-41B]_-;\-* #,##0\ [$€-41B]_-;_-* &quot;-&quot;??\ [$€-41B]_-;_-@_-"/>
    <numFmt numFmtId="166" formatCode="_-* #,##0\ &quot;€&quot;_-;\-* #,##0\ &quot;€&quot;_-;_-* &quot;-&quot;??\ &quot;€&quot;_-;_-@_-"/>
    <numFmt numFmtId="167" formatCode="#,##0\ &quot;€&quot;"/>
  </numFmts>
  <fonts count="2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9" tint="-0.249977111117893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b/>
      <sz val="10"/>
      <color rgb="FF548235"/>
      <name val="Calibri"/>
      <family val="2"/>
      <charset val="238"/>
    </font>
    <font>
      <sz val="1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2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theme="5" tint="-0.249977111117893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rgb="FFA6A6A6"/>
      </left>
      <right style="medium">
        <color rgb="FFA6A6A6"/>
      </right>
      <top style="medium">
        <color rgb="FFA6A6A6"/>
      </top>
      <bottom style="medium">
        <color rgb="FFA6A6A6"/>
      </bottom>
      <diagonal/>
    </border>
    <border>
      <left style="medium">
        <color rgb="FFA6A6A6"/>
      </left>
      <right style="medium">
        <color rgb="FFA6A6A6"/>
      </right>
      <top style="medium">
        <color rgb="FFA6A6A6"/>
      </top>
      <bottom/>
      <diagonal/>
    </border>
    <border>
      <left style="medium">
        <color rgb="FFA6A6A6"/>
      </left>
      <right style="medium">
        <color rgb="FFA6A6A6"/>
      </right>
      <top/>
      <bottom/>
      <diagonal/>
    </border>
    <border>
      <left style="medium">
        <color rgb="FFA6A6A6"/>
      </left>
      <right style="medium">
        <color rgb="FFA6A6A6"/>
      </right>
      <top/>
      <bottom style="medium">
        <color rgb="FFA6A6A6"/>
      </bottom>
      <diagonal/>
    </border>
    <border>
      <left/>
      <right style="medium">
        <color rgb="FFA6A6A6"/>
      </right>
      <top style="medium">
        <color rgb="FFA6A6A6"/>
      </top>
      <bottom style="medium">
        <color rgb="FFA6A6A6"/>
      </bottom>
      <diagonal/>
    </border>
    <border>
      <left/>
      <right style="medium">
        <color rgb="FFA6A6A6"/>
      </right>
      <top/>
      <bottom style="medium">
        <color rgb="FFA6A6A6"/>
      </bottom>
      <diagonal/>
    </border>
    <border>
      <left/>
      <right style="medium">
        <color rgb="FFA6A6A6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</cellStyleXfs>
  <cellXfs count="152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6" borderId="5" xfId="0" applyFont="1" applyFill="1" applyBorder="1" applyAlignment="1">
      <alignment vertical="center"/>
    </xf>
    <xf numFmtId="0" fontId="1" fillId="6" borderId="6" xfId="0" applyFont="1" applyFill="1" applyBorder="1" applyAlignment="1">
      <alignment vertical="center"/>
    </xf>
    <xf numFmtId="0" fontId="1" fillId="4" borderId="5" xfId="0" applyFont="1" applyFill="1" applyBorder="1" applyAlignment="1">
      <alignment vertical="center"/>
    </xf>
    <xf numFmtId="0" fontId="1" fillId="4" borderId="6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 wrapText="1"/>
    </xf>
    <xf numFmtId="0" fontId="1" fillId="4" borderId="6" xfId="0" applyFont="1" applyFill="1" applyBorder="1" applyAlignment="1">
      <alignment vertical="center" wrapText="1"/>
    </xf>
    <xf numFmtId="0" fontId="1" fillId="6" borderId="2" xfId="0" applyFont="1" applyFill="1" applyBorder="1" applyAlignment="1">
      <alignment vertical="center" wrapText="1"/>
    </xf>
    <xf numFmtId="0" fontId="1" fillId="6" borderId="6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horizontal="left" vertical="center"/>
    </xf>
    <xf numFmtId="0" fontId="1" fillId="3" borderId="8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5" fillId="2" borderId="2" xfId="0" applyFont="1" applyFill="1" applyBorder="1" applyAlignment="1">
      <alignment vertical="center"/>
    </xf>
    <xf numFmtId="0" fontId="5" fillId="6" borderId="1" xfId="0" applyFont="1" applyFill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0" fillId="2" borderId="15" xfId="0" applyFill="1" applyBorder="1" applyAlignment="1">
      <alignment horizontal="justify" vertical="center" wrapText="1"/>
    </xf>
    <xf numFmtId="0" fontId="7" fillId="2" borderId="14" xfId="0" applyFont="1" applyFill="1" applyBorder="1" applyAlignment="1">
      <alignment horizontal="justify" vertical="center" wrapText="1"/>
    </xf>
    <xf numFmtId="0" fontId="0" fillId="2" borderId="14" xfId="0" applyFill="1" applyBorder="1" applyAlignment="1">
      <alignment horizontal="justify" vertical="center" wrapText="1"/>
    </xf>
    <xf numFmtId="0" fontId="7" fillId="2" borderId="15" xfId="0" applyFont="1" applyFill="1" applyBorder="1" applyAlignment="1">
      <alignment horizontal="left" vertical="center" wrapText="1" indent="3"/>
    </xf>
    <xf numFmtId="0" fontId="7" fillId="2" borderId="15" xfId="0" applyFont="1" applyFill="1" applyBorder="1" applyAlignment="1">
      <alignment horizontal="justify" vertical="center" wrapText="1"/>
    </xf>
    <xf numFmtId="0" fontId="7" fillId="3" borderId="15" xfId="0" applyFont="1" applyFill="1" applyBorder="1" applyAlignment="1">
      <alignment horizontal="justify" vertical="center" wrapText="1"/>
    </xf>
    <xf numFmtId="0" fontId="7" fillId="3" borderId="14" xfId="0" applyFont="1" applyFill="1" applyBorder="1" applyAlignment="1">
      <alignment horizontal="justify" vertical="center" wrapText="1"/>
    </xf>
    <xf numFmtId="0" fontId="7" fillId="4" borderId="15" xfId="0" applyFont="1" applyFill="1" applyBorder="1" applyAlignment="1">
      <alignment horizontal="left" vertical="center" wrapText="1" indent="3"/>
    </xf>
    <xf numFmtId="0" fontId="7" fillId="4" borderId="14" xfId="0" applyFont="1" applyFill="1" applyBorder="1" applyAlignment="1">
      <alignment horizontal="left" vertical="center" wrapText="1" indent="3"/>
    </xf>
    <xf numFmtId="0" fontId="6" fillId="7" borderId="9" xfId="0" applyFont="1" applyFill="1" applyBorder="1" applyAlignment="1">
      <alignment horizontal="justify" vertical="center"/>
    </xf>
    <xf numFmtId="0" fontId="6" fillId="7" borderId="9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vertical="center" wrapText="1"/>
    </xf>
    <xf numFmtId="0" fontId="7" fillId="6" borderId="15" xfId="0" applyFont="1" applyFill="1" applyBorder="1" applyAlignment="1">
      <alignment horizontal="left" vertical="center" wrapText="1" indent="3"/>
    </xf>
    <xf numFmtId="0" fontId="7" fillId="6" borderId="14" xfId="0" applyFont="1" applyFill="1" applyBorder="1" applyAlignment="1">
      <alignment horizontal="left" vertical="center" wrapText="1" indent="3"/>
    </xf>
    <xf numFmtId="0" fontId="7" fillId="6" borderId="15" xfId="0" applyFont="1" applyFill="1" applyBorder="1" applyAlignment="1">
      <alignment horizontal="justify" vertical="center" wrapText="1"/>
    </xf>
    <xf numFmtId="0" fontId="7" fillId="6" borderId="14" xfId="0" applyFont="1" applyFill="1" applyBorder="1" applyAlignment="1">
      <alignment horizontal="justify" vertical="center" wrapText="1"/>
    </xf>
    <xf numFmtId="0" fontId="5" fillId="5" borderId="1" xfId="0" applyFont="1" applyFill="1" applyBorder="1" applyAlignment="1">
      <alignment vertical="center"/>
    </xf>
    <xf numFmtId="0" fontId="1" fillId="5" borderId="2" xfId="0" applyFont="1" applyFill="1" applyBorder="1" applyAlignment="1">
      <alignment vertical="center" wrapText="1"/>
    </xf>
    <xf numFmtId="0" fontId="1" fillId="5" borderId="6" xfId="0" applyFont="1" applyFill="1" applyBorder="1" applyAlignment="1">
      <alignment vertical="center" wrapText="1"/>
    </xf>
    <xf numFmtId="0" fontId="1" fillId="5" borderId="6" xfId="0" applyFont="1" applyFill="1" applyBorder="1" applyAlignment="1">
      <alignment vertical="center"/>
    </xf>
    <xf numFmtId="0" fontId="1" fillId="5" borderId="5" xfId="0" applyFont="1" applyFill="1" applyBorder="1" applyAlignment="1">
      <alignment vertical="center"/>
    </xf>
    <xf numFmtId="0" fontId="6" fillId="0" borderId="13" xfId="0" applyFont="1" applyBorder="1" applyAlignment="1">
      <alignment horizontal="justify" vertical="center" wrapText="1"/>
    </xf>
    <xf numFmtId="0" fontId="6" fillId="0" borderId="13" xfId="0" applyFont="1" applyBorder="1" applyAlignment="1">
      <alignment horizontal="left" vertical="center" wrapText="1"/>
    </xf>
    <xf numFmtId="0" fontId="7" fillId="8" borderId="15" xfId="0" applyFont="1" applyFill="1" applyBorder="1" applyAlignment="1">
      <alignment horizontal="left" vertical="center" wrapText="1" indent="3"/>
    </xf>
    <xf numFmtId="0" fontId="7" fillId="8" borderId="14" xfId="0" applyFont="1" applyFill="1" applyBorder="1" applyAlignment="1">
      <alignment horizontal="left" vertical="center" wrapText="1" indent="3"/>
    </xf>
    <xf numFmtId="164" fontId="1" fillId="2" borderId="6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1" fillId="3" borderId="8" xfId="0" applyNumberFormat="1" applyFont="1" applyFill="1" applyBorder="1" applyAlignment="1">
      <alignment horizontal="center" vertical="center" wrapText="1"/>
    </xf>
    <xf numFmtId="164" fontId="1" fillId="4" borderId="6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1" fillId="6" borderId="6" xfId="0" applyNumberFormat="1" applyFont="1" applyFill="1" applyBorder="1" applyAlignment="1">
      <alignment horizontal="center" vertical="center" wrapText="1"/>
    </xf>
    <xf numFmtId="164" fontId="1" fillId="5" borderId="6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vertical="center"/>
    </xf>
    <xf numFmtId="0" fontId="3" fillId="6" borderId="5" xfId="0" applyFont="1" applyFill="1" applyBorder="1" applyAlignment="1">
      <alignment vertical="center"/>
    </xf>
    <xf numFmtId="0" fontId="3" fillId="5" borderId="6" xfId="0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6" borderId="1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center" wrapText="1"/>
    </xf>
    <xf numFmtId="0" fontId="15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left" vertical="center" wrapText="1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164" fontId="20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" fillId="6" borderId="3" xfId="0" applyFont="1" applyFill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1" fillId="3" borderId="1" xfId="0" applyFont="1" applyFill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5" fillId="4" borderId="3" xfId="0" applyFont="1" applyFill="1" applyBorder="1" applyAlignment="1">
      <alignment vertical="center"/>
    </xf>
    <xf numFmtId="164" fontId="3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166" fontId="2" fillId="0" borderId="1" xfId="1" applyNumberFormat="1" applyFont="1" applyFill="1" applyBorder="1" applyAlignment="1">
      <alignment horizontal="center" vertical="center" wrapText="1"/>
    </xf>
    <xf numFmtId="167" fontId="2" fillId="0" borderId="1" xfId="0" applyNumberFormat="1" applyFont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6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4" fontId="1" fillId="3" borderId="6" xfId="0" applyNumberFormat="1" applyFont="1" applyFill="1" applyBorder="1" applyAlignment="1">
      <alignment horizontal="center" vertical="center" wrapText="1"/>
    </xf>
    <xf numFmtId="0" fontId="7" fillId="8" borderId="10" xfId="0" applyFont="1" applyFill="1" applyBorder="1" applyAlignment="1">
      <alignment horizontal="left" vertical="center" wrapText="1"/>
    </xf>
    <xf numFmtId="0" fontId="7" fillId="8" borderId="11" xfId="0" applyFont="1" applyFill="1" applyBorder="1" applyAlignment="1">
      <alignment horizontal="left" vertical="center" wrapText="1"/>
    </xf>
    <xf numFmtId="0" fontId="7" fillId="8" borderId="12" xfId="0" applyFont="1" applyFill="1" applyBorder="1" applyAlignment="1">
      <alignment horizontal="left" vertical="center" wrapText="1"/>
    </xf>
    <xf numFmtId="0" fontId="7" fillId="6" borderId="10" xfId="0" applyFont="1" applyFill="1" applyBorder="1" applyAlignment="1">
      <alignment horizontal="left" vertical="center" wrapText="1"/>
    </xf>
    <xf numFmtId="0" fontId="7" fillId="6" borderId="11" xfId="0" applyFont="1" applyFill="1" applyBorder="1" applyAlignment="1">
      <alignment horizontal="left" vertical="center" wrapText="1"/>
    </xf>
    <xf numFmtId="0" fontId="7" fillId="6" borderId="12" xfId="0" applyFont="1" applyFill="1" applyBorder="1" applyAlignment="1">
      <alignment horizontal="left" vertical="center" wrapText="1"/>
    </xf>
    <xf numFmtId="0" fontId="7" fillId="6" borderId="10" xfId="0" applyFont="1" applyFill="1" applyBorder="1" applyAlignment="1">
      <alignment horizontal="justify" vertical="center" wrapText="1"/>
    </xf>
    <xf numFmtId="0" fontId="7" fillId="6" borderId="12" xfId="0" applyFont="1" applyFill="1" applyBorder="1" applyAlignment="1">
      <alignment horizontal="justify" vertical="center" wrapText="1"/>
    </xf>
    <xf numFmtId="0" fontId="7" fillId="6" borderId="11" xfId="0" applyFont="1" applyFill="1" applyBorder="1" applyAlignment="1">
      <alignment horizontal="justify" vertical="center" wrapText="1"/>
    </xf>
    <xf numFmtId="0" fontId="7" fillId="4" borderId="10" xfId="0" applyFont="1" applyFill="1" applyBorder="1" applyAlignment="1">
      <alignment horizontal="left" vertical="center" wrapText="1"/>
    </xf>
    <xf numFmtId="0" fontId="7" fillId="4" borderId="11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3" borderId="10" xfId="0" applyFont="1" applyFill="1" applyBorder="1" applyAlignment="1">
      <alignment horizontal="left" vertical="center" wrapText="1"/>
    </xf>
    <xf numFmtId="0" fontId="7" fillId="3" borderId="11" xfId="0" applyFont="1" applyFill="1" applyBorder="1" applyAlignment="1">
      <alignment horizontal="left" vertical="center" wrapText="1"/>
    </xf>
    <xf numFmtId="0" fontId="7" fillId="3" borderId="1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vertical="center" wrapText="1"/>
    </xf>
    <xf numFmtId="0" fontId="2" fillId="5" borderId="7" xfId="0" applyFont="1" applyFill="1" applyBorder="1" applyAlignment="1">
      <alignment vertical="center" wrapText="1"/>
    </xf>
    <xf numFmtId="0" fontId="2" fillId="5" borderId="4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5" fillId="10" borderId="2" xfId="0" applyFont="1" applyFill="1" applyBorder="1" applyAlignment="1">
      <alignment horizontal="right" vertical="center" wrapText="1"/>
    </xf>
    <xf numFmtId="0" fontId="5" fillId="10" borderId="6" xfId="0" applyFont="1" applyFill="1" applyBorder="1" applyAlignment="1">
      <alignment horizontal="right" vertical="center" wrapText="1"/>
    </xf>
    <xf numFmtId="0" fontId="5" fillId="10" borderId="5" xfId="0" applyFont="1" applyFill="1" applyBorder="1" applyAlignment="1">
      <alignment horizontal="right" vertical="center" wrapText="1"/>
    </xf>
    <xf numFmtId="164" fontId="24" fillId="10" borderId="1" xfId="0" applyNumberFormat="1" applyFont="1" applyFill="1" applyBorder="1" applyAlignment="1">
      <alignment horizontal="center" vertical="center" wrapText="1"/>
    </xf>
  </cellXfs>
  <cellStyles count="5">
    <cellStyle name="Mena" xfId="1" builtinId="4"/>
    <cellStyle name="Mena 2" xfId="2" xr:uid="{1EB035D7-E65D-4FAE-AA6F-32E23A7CD263}"/>
    <cellStyle name="Mena 2 2" xfId="4" xr:uid="{C7F3EE6D-E0A0-40F6-839E-939BA13C92A6}"/>
    <cellStyle name="Mena 3" xfId="3" xr:uid="{2944CE69-75A1-46D8-90B8-9FBD587ACB23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339C0-0226-4679-AC07-D46438C09BC7}">
  <dimension ref="A1:C103"/>
  <sheetViews>
    <sheetView topLeftCell="A71" zoomScale="90" zoomScaleNormal="90" workbookViewId="0">
      <selection activeCell="B91" sqref="B91:B98"/>
    </sheetView>
  </sheetViews>
  <sheetFormatPr defaultColWidth="37" defaultRowHeight="15" x14ac:dyDescent="0.25"/>
  <cols>
    <col min="1" max="1" width="37" style="29"/>
    <col min="2" max="2" width="50.85546875" style="29" customWidth="1"/>
    <col min="3" max="3" width="170.140625" style="29" customWidth="1"/>
    <col min="4" max="16384" width="37" style="29"/>
  </cols>
  <sheetData>
    <row r="1" spans="1:3" ht="24" customHeight="1" thickBot="1" x14ac:dyDescent="0.3">
      <c r="A1" s="41" t="s">
        <v>0</v>
      </c>
      <c r="B1" s="53" t="s">
        <v>1</v>
      </c>
      <c r="C1" s="53" t="s">
        <v>2</v>
      </c>
    </row>
    <row r="2" spans="1:3" x14ac:dyDescent="0.25">
      <c r="A2" s="120" t="s">
        <v>3</v>
      </c>
      <c r="B2" s="120" t="s">
        <v>4</v>
      </c>
      <c r="C2" s="32" t="s">
        <v>5</v>
      </c>
    </row>
    <row r="3" spans="1:3" x14ac:dyDescent="0.25">
      <c r="A3" s="121"/>
      <c r="B3" s="121"/>
      <c r="C3" s="32" t="s">
        <v>6</v>
      </c>
    </row>
    <row r="4" spans="1:3" x14ac:dyDescent="0.25">
      <c r="A4" s="121"/>
      <c r="B4" s="121"/>
      <c r="C4" s="32" t="s">
        <v>7</v>
      </c>
    </row>
    <row r="5" spans="1:3" ht="15.75" thickBot="1" x14ac:dyDescent="0.3">
      <c r="A5" s="122"/>
      <c r="B5" s="122"/>
      <c r="C5" s="33" t="s">
        <v>8</v>
      </c>
    </row>
    <row r="6" spans="1:3" x14ac:dyDescent="0.25">
      <c r="A6" s="120" t="s">
        <v>9</v>
      </c>
      <c r="B6" s="120" t="s">
        <v>10</v>
      </c>
      <c r="C6" s="32" t="s">
        <v>11</v>
      </c>
    </row>
    <row r="7" spans="1:3" x14ac:dyDescent="0.25">
      <c r="A7" s="121"/>
      <c r="B7" s="121"/>
      <c r="C7" s="32" t="s">
        <v>12</v>
      </c>
    </row>
    <row r="8" spans="1:3" ht="15.75" thickBot="1" x14ac:dyDescent="0.3">
      <c r="A8" s="121"/>
      <c r="B8" s="122"/>
      <c r="C8" s="34" t="s">
        <v>13</v>
      </c>
    </row>
    <row r="9" spans="1:3" x14ac:dyDescent="0.25">
      <c r="A9" s="121"/>
      <c r="B9" s="120" t="s">
        <v>14</v>
      </c>
      <c r="C9" s="32" t="s">
        <v>15</v>
      </c>
    </row>
    <row r="10" spans="1:3" x14ac:dyDescent="0.25">
      <c r="A10" s="121"/>
      <c r="B10" s="121"/>
      <c r="C10" s="32" t="s">
        <v>16</v>
      </c>
    </row>
    <row r="11" spans="1:3" x14ac:dyDescent="0.25">
      <c r="A11" s="121"/>
      <c r="B11" s="121"/>
      <c r="C11" s="32" t="s">
        <v>17</v>
      </c>
    </row>
    <row r="12" spans="1:3" ht="15.75" thickBot="1" x14ac:dyDescent="0.3">
      <c r="A12" s="121"/>
      <c r="B12" s="121"/>
      <c r="C12" s="32" t="s">
        <v>18</v>
      </c>
    </row>
    <row r="13" spans="1:3" ht="15.75" thickBot="1" x14ac:dyDescent="0.3">
      <c r="A13" s="121"/>
      <c r="B13" s="122"/>
      <c r="C13" s="34" t="s">
        <v>19</v>
      </c>
    </row>
    <row r="14" spans="1:3" x14ac:dyDescent="0.25">
      <c r="A14" s="121"/>
      <c r="B14" s="120" t="s">
        <v>20</v>
      </c>
      <c r="C14" s="32" t="s">
        <v>21</v>
      </c>
    </row>
    <row r="15" spans="1:3" x14ac:dyDescent="0.25">
      <c r="A15" s="121"/>
      <c r="B15" s="121"/>
      <c r="C15" s="32" t="s">
        <v>22</v>
      </c>
    </row>
    <row r="16" spans="1:3" x14ac:dyDescent="0.25">
      <c r="A16" s="121"/>
      <c r="B16" s="121"/>
      <c r="C16" s="32" t="s">
        <v>23</v>
      </c>
    </row>
    <row r="17" spans="1:3" ht="15.75" thickBot="1" x14ac:dyDescent="0.3">
      <c r="A17" s="121"/>
      <c r="B17" s="122"/>
      <c r="C17" s="34" t="s">
        <v>24</v>
      </c>
    </row>
    <row r="18" spans="1:3" x14ac:dyDescent="0.25">
      <c r="A18" s="121"/>
      <c r="B18" s="120" t="s">
        <v>25</v>
      </c>
      <c r="C18" s="32" t="s">
        <v>26</v>
      </c>
    </row>
    <row r="19" spans="1:3" x14ac:dyDescent="0.25">
      <c r="A19" s="121"/>
      <c r="B19" s="121"/>
      <c r="C19" s="32" t="s">
        <v>27</v>
      </c>
    </row>
    <row r="20" spans="1:3" x14ac:dyDescent="0.25">
      <c r="A20" s="121"/>
      <c r="B20" s="121"/>
      <c r="C20" s="32" t="s">
        <v>28</v>
      </c>
    </row>
    <row r="21" spans="1:3" x14ac:dyDescent="0.25">
      <c r="A21" s="121"/>
      <c r="B21" s="121"/>
      <c r="C21" s="35" t="s">
        <v>29</v>
      </c>
    </row>
    <row r="22" spans="1:3" ht="15.75" thickBot="1" x14ac:dyDescent="0.3">
      <c r="A22" s="121"/>
      <c r="B22" s="122"/>
      <c r="C22" s="34" t="s">
        <v>30</v>
      </c>
    </row>
    <row r="23" spans="1:3" x14ac:dyDescent="0.25">
      <c r="A23" s="121"/>
      <c r="B23" s="120" t="s">
        <v>31</v>
      </c>
      <c r="C23" s="36" t="s">
        <v>32</v>
      </c>
    </row>
    <row r="24" spans="1:3" ht="15.75" thickBot="1" x14ac:dyDescent="0.3">
      <c r="A24" s="122"/>
      <c r="B24" s="122"/>
      <c r="C24" s="33" t="s">
        <v>33</v>
      </c>
    </row>
    <row r="25" spans="1:3" x14ac:dyDescent="0.25">
      <c r="A25" s="120" t="s">
        <v>34</v>
      </c>
      <c r="B25" s="120" t="s">
        <v>35</v>
      </c>
      <c r="C25" s="32" t="s">
        <v>36</v>
      </c>
    </row>
    <row r="26" spans="1:3" x14ac:dyDescent="0.25">
      <c r="A26" s="121"/>
      <c r="B26" s="121"/>
      <c r="C26" s="32" t="s">
        <v>37</v>
      </c>
    </row>
    <row r="27" spans="1:3" x14ac:dyDescent="0.25">
      <c r="A27" s="121"/>
      <c r="B27" s="121"/>
      <c r="C27" s="32" t="s">
        <v>38</v>
      </c>
    </row>
    <row r="28" spans="1:3" x14ac:dyDescent="0.25">
      <c r="A28" s="121"/>
      <c r="B28" s="121"/>
      <c r="C28" s="32" t="s">
        <v>39</v>
      </c>
    </row>
    <row r="29" spans="1:3" ht="15.75" thickBot="1" x14ac:dyDescent="0.3">
      <c r="A29" s="122"/>
      <c r="B29" s="122"/>
      <c r="C29" s="33" t="s">
        <v>40</v>
      </c>
    </row>
    <row r="30" spans="1:3" x14ac:dyDescent="0.25">
      <c r="A30" s="120" t="s">
        <v>41</v>
      </c>
      <c r="B30" s="120" t="s">
        <v>42</v>
      </c>
      <c r="C30" s="32" t="s">
        <v>43</v>
      </c>
    </row>
    <row r="31" spans="1:3" x14ac:dyDescent="0.25">
      <c r="A31" s="121"/>
      <c r="B31" s="121"/>
      <c r="C31" s="32" t="s">
        <v>44</v>
      </c>
    </row>
    <row r="32" spans="1:3" ht="29.25" customHeight="1" x14ac:dyDescent="0.25">
      <c r="A32" s="121"/>
      <c r="B32" s="121"/>
      <c r="C32" s="32" t="s">
        <v>45</v>
      </c>
    </row>
    <row r="33" spans="1:3" x14ac:dyDescent="0.25">
      <c r="A33" s="121"/>
      <c r="B33" s="121"/>
      <c r="C33" s="32" t="s">
        <v>46</v>
      </c>
    </row>
    <row r="34" spans="1:3" x14ac:dyDescent="0.25">
      <c r="A34" s="121"/>
      <c r="B34" s="121"/>
      <c r="C34" s="32" t="s">
        <v>47</v>
      </c>
    </row>
    <row r="35" spans="1:3" x14ac:dyDescent="0.25">
      <c r="A35" s="121"/>
      <c r="B35" s="121"/>
      <c r="C35" s="32" t="s">
        <v>48</v>
      </c>
    </row>
    <row r="36" spans="1:3" x14ac:dyDescent="0.25">
      <c r="A36" s="121"/>
      <c r="B36" s="121"/>
      <c r="C36" s="32" t="s">
        <v>49</v>
      </c>
    </row>
    <row r="37" spans="1:3" ht="15.75" thickBot="1" x14ac:dyDescent="0.3">
      <c r="A37" s="122"/>
      <c r="B37" s="122"/>
      <c r="C37" s="34" t="s">
        <v>50</v>
      </c>
    </row>
    <row r="38" spans="1:3" ht="15.75" thickBot="1" x14ac:dyDescent="0.3">
      <c r="A38" s="30"/>
      <c r="B38"/>
      <c r="C38"/>
    </row>
    <row r="39" spans="1:3" ht="30.75" thickBot="1" x14ac:dyDescent="0.3">
      <c r="A39" s="42" t="s">
        <v>51</v>
      </c>
      <c r="B39" s="54" t="s">
        <v>52</v>
      </c>
      <c r="C39" s="54" t="s">
        <v>53</v>
      </c>
    </row>
    <row r="40" spans="1:3" x14ac:dyDescent="0.25">
      <c r="A40" s="123" t="s">
        <v>54</v>
      </c>
      <c r="B40" s="123" t="s">
        <v>55</v>
      </c>
      <c r="C40" s="37" t="s">
        <v>56</v>
      </c>
    </row>
    <row r="41" spans="1:3" x14ac:dyDescent="0.25">
      <c r="A41" s="124"/>
      <c r="B41" s="124"/>
      <c r="C41" s="37" t="s">
        <v>57</v>
      </c>
    </row>
    <row r="42" spans="1:3" x14ac:dyDescent="0.25">
      <c r="A42" s="124"/>
      <c r="B42" s="124"/>
      <c r="C42" s="37" t="s">
        <v>58</v>
      </c>
    </row>
    <row r="43" spans="1:3" x14ac:dyDescent="0.25">
      <c r="A43" s="124"/>
      <c r="B43" s="124"/>
      <c r="C43" s="37" t="s">
        <v>59</v>
      </c>
    </row>
    <row r="44" spans="1:3" x14ac:dyDescent="0.25">
      <c r="A44" s="124"/>
      <c r="B44" s="124"/>
      <c r="C44" s="37" t="s">
        <v>60</v>
      </c>
    </row>
    <row r="45" spans="1:3" x14ac:dyDescent="0.25">
      <c r="A45" s="124"/>
      <c r="B45" s="124"/>
      <c r="C45" s="37" t="s">
        <v>61</v>
      </c>
    </row>
    <row r="46" spans="1:3" x14ac:dyDescent="0.25">
      <c r="A46" s="124"/>
      <c r="B46" s="124"/>
      <c r="C46" s="37" t="s">
        <v>62</v>
      </c>
    </row>
    <row r="47" spans="1:3" ht="15.75" thickBot="1" x14ac:dyDescent="0.3">
      <c r="A47" s="124"/>
      <c r="B47" s="125"/>
      <c r="C47" s="38" t="s">
        <v>63</v>
      </c>
    </row>
    <row r="48" spans="1:3" x14ac:dyDescent="0.25">
      <c r="A48" s="124"/>
      <c r="B48" s="123" t="s">
        <v>64</v>
      </c>
      <c r="C48" s="37" t="s">
        <v>65</v>
      </c>
    </row>
    <row r="49" spans="1:3" ht="15.75" thickBot="1" x14ac:dyDescent="0.3">
      <c r="A49" s="124"/>
      <c r="B49" s="125"/>
      <c r="C49" s="38" t="s">
        <v>66</v>
      </c>
    </row>
    <row r="50" spans="1:3" x14ac:dyDescent="0.25">
      <c r="A50" s="124"/>
      <c r="B50" s="123" t="s">
        <v>67</v>
      </c>
      <c r="C50" s="37" t="s">
        <v>68</v>
      </c>
    </row>
    <row r="51" spans="1:3" ht="15.75" thickBot="1" x14ac:dyDescent="0.3">
      <c r="A51" s="125"/>
      <c r="B51" s="125"/>
      <c r="C51" s="38" t="s">
        <v>69</v>
      </c>
    </row>
    <row r="52" spans="1:3" x14ac:dyDescent="0.25">
      <c r="A52" s="31"/>
      <c r="B52"/>
      <c r="C52"/>
    </row>
    <row r="53" spans="1:3" ht="15.75" thickBot="1" x14ac:dyDescent="0.3">
      <c r="A53" s="30"/>
      <c r="B53"/>
      <c r="C53"/>
    </row>
    <row r="54" spans="1:3" ht="30.75" thickBot="1" x14ac:dyDescent="0.3">
      <c r="A54" s="42" t="s">
        <v>70</v>
      </c>
      <c r="B54" s="54" t="s">
        <v>71</v>
      </c>
      <c r="C54" s="54" t="s">
        <v>53</v>
      </c>
    </row>
    <row r="55" spans="1:3" x14ac:dyDescent="0.25">
      <c r="A55" s="117" t="s">
        <v>72</v>
      </c>
      <c r="B55" s="117" t="s">
        <v>73</v>
      </c>
      <c r="C55" s="39" t="s">
        <v>74</v>
      </c>
    </row>
    <row r="56" spans="1:3" x14ac:dyDescent="0.25">
      <c r="A56" s="118"/>
      <c r="B56" s="118"/>
      <c r="C56" s="39" t="s">
        <v>75</v>
      </c>
    </row>
    <row r="57" spans="1:3" x14ac:dyDescent="0.25">
      <c r="A57" s="118"/>
      <c r="B57" s="118"/>
      <c r="C57" s="39" t="s">
        <v>76</v>
      </c>
    </row>
    <row r="58" spans="1:3" x14ac:dyDescent="0.25">
      <c r="A58" s="118"/>
      <c r="B58" s="118"/>
      <c r="C58" s="39" t="s">
        <v>77</v>
      </c>
    </row>
    <row r="59" spans="1:3" ht="15.75" thickBot="1" x14ac:dyDescent="0.3">
      <c r="A59" s="118"/>
      <c r="B59" s="119"/>
      <c r="C59" s="40" t="s">
        <v>78</v>
      </c>
    </row>
    <row r="60" spans="1:3" x14ac:dyDescent="0.25">
      <c r="A60" s="118"/>
      <c r="B60" s="117" t="s">
        <v>79</v>
      </c>
      <c r="C60" s="39" t="s">
        <v>80</v>
      </c>
    </row>
    <row r="61" spans="1:3" x14ac:dyDescent="0.25">
      <c r="A61" s="118"/>
      <c r="B61" s="118"/>
      <c r="C61" s="39" t="s">
        <v>81</v>
      </c>
    </row>
    <row r="62" spans="1:3" ht="15.75" thickBot="1" x14ac:dyDescent="0.3">
      <c r="A62" s="119"/>
      <c r="B62" s="119"/>
      <c r="C62" s="40" t="s">
        <v>82</v>
      </c>
    </row>
    <row r="63" spans="1:3" x14ac:dyDescent="0.25">
      <c r="A63" s="117" t="s">
        <v>83</v>
      </c>
      <c r="B63" s="117" t="s">
        <v>84</v>
      </c>
      <c r="C63" s="39" t="s">
        <v>85</v>
      </c>
    </row>
    <row r="64" spans="1:3" ht="15.75" thickBot="1" x14ac:dyDescent="0.3">
      <c r="A64" s="119"/>
      <c r="B64" s="119"/>
      <c r="C64" s="40" t="s">
        <v>86</v>
      </c>
    </row>
    <row r="65" spans="1:3" x14ac:dyDescent="0.25">
      <c r="A65" s="30"/>
      <c r="B65"/>
      <c r="C65"/>
    </row>
    <row r="66" spans="1:3" ht="15.75" thickBot="1" x14ac:dyDescent="0.3">
      <c r="A66"/>
      <c r="B66"/>
      <c r="C66"/>
    </row>
    <row r="67" spans="1:3" ht="30.75" thickBot="1" x14ac:dyDescent="0.3">
      <c r="A67" s="42" t="s">
        <v>87</v>
      </c>
      <c r="B67" s="54" t="s">
        <v>52</v>
      </c>
      <c r="C67" s="54" t="s">
        <v>53</v>
      </c>
    </row>
    <row r="68" spans="1:3" x14ac:dyDescent="0.25">
      <c r="A68" s="111" t="s">
        <v>88</v>
      </c>
      <c r="B68" s="111" t="s">
        <v>89</v>
      </c>
      <c r="C68" s="44" t="s">
        <v>90</v>
      </c>
    </row>
    <row r="69" spans="1:3" x14ac:dyDescent="0.25">
      <c r="A69" s="112"/>
      <c r="B69" s="112"/>
      <c r="C69" s="44" t="s">
        <v>91</v>
      </c>
    </row>
    <row r="70" spans="1:3" x14ac:dyDescent="0.25">
      <c r="A70" s="112"/>
      <c r="B70" s="112"/>
      <c r="C70" s="44" t="s">
        <v>92</v>
      </c>
    </row>
    <row r="71" spans="1:3" x14ac:dyDescent="0.25">
      <c r="A71" s="112"/>
      <c r="B71" s="112"/>
      <c r="C71" s="44" t="s">
        <v>93</v>
      </c>
    </row>
    <row r="72" spans="1:3" ht="15.75" thickBot="1" x14ac:dyDescent="0.3">
      <c r="A72" s="112"/>
      <c r="B72" s="113"/>
      <c r="C72" s="45" t="s">
        <v>94</v>
      </c>
    </row>
    <row r="73" spans="1:3" x14ac:dyDescent="0.25">
      <c r="A73" s="112"/>
      <c r="B73" s="111" t="s">
        <v>95</v>
      </c>
      <c r="C73" s="46" t="s">
        <v>96</v>
      </c>
    </row>
    <row r="74" spans="1:3" x14ac:dyDescent="0.25">
      <c r="A74" s="112"/>
      <c r="B74" s="112"/>
      <c r="C74" s="46" t="s">
        <v>97</v>
      </c>
    </row>
    <row r="75" spans="1:3" x14ac:dyDescent="0.25">
      <c r="A75" s="112"/>
      <c r="B75" s="112"/>
      <c r="C75" s="46" t="s">
        <v>98</v>
      </c>
    </row>
    <row r="76" spans="1:3" x14ac:dyDescent="0.25">
      <c r="A76" s="112"/>
      <c r="B76" s="112"/>
      <c r="C76" s="46" t="s">
        <v>99</v>
      </c>
    </row>
    <row r="77" spans="1:3" ht="15.75" thickBot="1" x14ac:dyDescent="0.3">
      <c r="A77" s="113"/>
      <c r="B77" s="113"/>
      <c r="C77" s="47" t="s">
        <v>100</v>
      </c>
    </row>
    <row r="78" spans="1:3" x14ac:dyDescent="0.25">
      <c r="A78" s="111" t="s">
        <v>101</v>
      </c>
      <c r="B78" s="114" t="s">
        <v>102</v>
      </c>
      <c r="C78" s="46" t="s">
        <v>103</v>
      </c>
    </row>
    <row r="79" spans="1:3" ht="15.75" thickBot="1" x14ac:dyDescent="0.3">
      <c r="A79" s="112"/>
      <c r="B79" s="115"/>
      <c r="C79" s="47" t="s">
        <v>104</v>
      </c>
    </row>
    <row r="80" spans="1:3" x14ac:dyDescent="0.25">
      <c r="A80" s="112"/>
      <c r="B80" s="114" t="s">
        <v>105</v>
      </c>
      <c r="C80" s="46" t="s">
        <v>106</v>
      </c>
    </row>
    <row r="81" spans="1:3" x14ac:dyDescent="0.25">
      <c r="A81" s="112"/>
      <c r="B81" s="116"/>
      <c r="C81" s="46" t="s">
        <v>107</v>
      </c>
    </row>
    <row r="82" spans="1:3" x14ac:dyDescent="0.25">
      <c r="A82" s="112"/>
      <c r="B82" s="116"/>
      <c r="C82" s="46" t="s">
        <v>108</v>
      </c>
    </row>
    <row r="83" spans="1:3" x14ac:dyDescent="0.25">
      <c r="A83" s="112"/>
      <c r="B83" s="116"/>
      <c r="C83" s="46" t="s">
        <v>109</v>
      </c>
    </row>
    <row r="84" spans="1:3" x14ac:dyDescent="0.25">
      <c r="A84" s="112"/>
      <c r="B84" s="116"/>
      <c r="C84" s="46" t="s">
        <v>110</v>
      </c>
    </row>
    <row r="85" spans="1:3" ht="15.75" thickBot="1" x14ac:dyDescent="0.3">
      <c r="A85" s="113"/>
      <c r="B85" s="115"/>
      <c r="C85" s="47" t="s">
        <v>111</v>
      </c>
    </row>
    <row r="86" spans="1:3" x14ac:dyDescent="0.25">
      <c r="A86" s="30"/>
      <c r="B86"/>
      <c r="C86"/>
    </row>
    <row r="87" spans="1:3" ht="15.75" thickBot="1" x14ac:dyDescent="0.3">
      <c r="A87"/>
      <c r="B87"/>
      <c r="C87"/>
    </row>
    <row r="88" spans="1:3" ht="30.75" thickBot="1" x14ac:dyDescent="0.3">
      <c r="A88" s="42" t="s">
        <v>112</v>
      </c>
      <c r="B88" s="54" t="s">
        <v>52</v>
      </c>
      <c r="C88" s="54" t="s">
        <v>53</v>
      </c>
    </row>
    <row r="89" spans="1:3" x14ac:dyDescent="0.25">
      <c r="A89" s="108" t="s">
        <v>113</v>
      </c>
      <c r="B89" s="108" t="s">
        <v>114</v>
      </c>
      <c r="C89" s="55" t="s">
        <v>115</v>
      </c>
    </row>
    <row r="90" spans="1:3" ht="15.75" thickBot="1" x14ac:dyDescent="0.3">
      <c r="A90" s="109"/>
      <c r="B90" s="110"/>
      <c r="C90" s="56" t="s">
        <v>116</v>
      </c>
    </row>
    <row r="91" spans="1:3" x14ac:dyDescent="0.25">
      <c r="A91" s="109"/>
      <c r="B91" s="108" t="s">
        <v>117</v>
      </c>
      <c r="C91" s="55" t="s">
        <v>118</v>
      </c>
    </row>
    <row r="92" spans="1:3" x14ac:dyDescent="0.25">
      <c r="A92" s="109"/>
      <c r="B92" s="109"/>
      <c r="C92" s="55" t="s">
        <v>119</v>
      </c>
    </row>
    <row r="93" spans="1:3" x14ac:dyDescent="0.25">
      <c r="A93" s="109"/>
      <c r="B93" s="109"/>
      <c r="C93" s="55" t="s">
        <v>120</v>
      </c>
    </row>
    <row r="94" spans="1:3" x14ac:dyDescent="0.25">
      <c r="A94" s="109"/>
      <c r="B94" s="109"/>
      <c r="C94" s="55" t="s">
        <v>121</v>
      </c>
    </row>
    <row r="95" spans="1:3" x14ac:dyDescent="0.25">
      <c r="A95" s="109"/>
      <c r="B95" s="109"/>
      <c r="C95" s="55" t="s">
        <v>122</v>
      </c>
    </row>
    <row r="96" spans="1:3" x14ac:dyDescent="0.25">
      <c r="A96" s="109"/>
      <c r="B96" s="109"/>
      <c r="C96" s="55" t="s">
        <v>123</v>
      </c>
    </row>
    <row r="97" spans="1:3" x14ac:dyDescent="0.25">
      <c r="A97" s="109"/>
      <c r="B97" s="109"/>
      <c r="C97" s="55" t="s">
        <v>124</v>
      </c>
    </row>
    <row r="98" spans="1:3" ht="15.75" thickBot="1" x14ac:dyDescent="0.3">
      <c r="A98" s="110"/>
      <c r="B98" s="110"/>
      <c r="C98" s="56" t="s">
        <v>125</v>
      </c>
    </row>
    <row r="99" spans="1:3" x14ac:dyDescent="0.25">
      <c r="A99" s="108" t="s">
        <v>126</v>
      </c>
      <c r="B99" s="108" t="s">
        <v>127</v>
      </c>
      <c r="C99" s="55" t="s">
        <v>128</v>
      </c>
    </row>
    <row r="100" spans="1:3" ht="20.25" customHeight="1" x14ac:dyDescent="0.25">
      <c r="A100" s="109"/>
      <c r="B100" s="109"/>
      <c r="C100" s="55" t="s">
        <v>129</v>
      </c>
    </row>
    <row r="101" spans="1:3" x14ac:dyDescent="0.25">
      <c r="A101" s="109"/>
      <c r="B101" s="109"/>
      <c r="C101" s="55" t="s">
        <v>130</v>
      </c>
    </row>
    <row r="102" spans="1:3" ht="15.75" thickBot="1" x14ac:dyDescent="0.3">
      <c r="A102" s="110"/>
      <c r="B102" s="110"/>
      <c r="C102" s="56" t="s">
        <v>131</v>
      </c>
    </row>
    <row r="103" spans="1:3" x14ac:dyDescent="0.25">
      <c r="A103" s="30"/>
      <c r="B103"/>
      <c r="C103"/>
    </row>
  </sheetData>
  <mergeCells count="32">
    <mergeCell ref="A2:A5"/>
    <mergeCell ref="B2:B5"/>
    <mergeCell ref="A6:A24"/>
    <mergeCell ref="B6:B8"/>
    <mergeCell ref="B9:B13"/>
    <mergeCell ref="B14:B17"/>
    <mergeCell ref="B18:B22"/>
    <mergeCell ref="B23:B24"/>
    <mergeCell ref="A25:A29"/>
    <mergeCell ref="B25:B29"/>
    <mergeCell ref="A30:A37"/>
    <mergeCell ref="B30:B37"/>
    <mergeCell ref="A40:A51"/>
    <mergeCell ref="B40:B47"/>
    <mergeCell ref="B48:B49"/>
    <mergeCell ref="B50:B51"/>
    <mergeCell ref="A55:A62"/>
    <mergeCell ref="B55:B59"/>
    <mergeCell ref="B60:B62"/>
    <mergeCell ref="A63:A64"/>
    <mergeCell ref="B63:B64"/>
    <mergeCell ref="A68:A77"/>
    <mergeCell ref="B68:B72"/>
    <mergeCell ref="B73:B77"/>
    <mergeCell ref="A78:A85"/>
    <mergeCell ref="B78:B79"/>
    <mergeCell ref="B80:B85"/>
    <mergeCell ref="A89:A98"/>
    <mergeCell ref="B89:B90"/>
    <mergeCell ref="B91:B98"/>
    <mergeCell ref="A99:A102"/>
    <mergeCell ref="B99:B102"/>
  </mergeCells>
  <pageMargins left="0.23622047244094491" right="0.23622047244094491" top="0.35433070866141736" bottom="0.35433070866141736" header="0.31496062992125984" footer="0.31496062992125984"/>
  <pageSetup paperSize="8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AD775-4981-490F-9F20-A4E6ADB28FEE}">
  <sheetPr>
    <tabColor rgb="FFFFFF00"/>
  </sheetPr>
  <dimension ref="A1:K84"/>
  <sheetViews>
    <sheetView tabSelected="1" zoomScaleNormal="100" workbookViewId="0">
      <pane xSplit="7" topLeftCell="H1" activePane="topRight" state="frozen"/>
      <selection pane="topRight" activeCell="B1" sqref="B1:B2"/>
    </sheetView>
  </sheetViews>
  <sheetFormatPr defaultColWidth="9.140625" defaultRowHeight="12.75" x14ac:dyDescent="0.25"/>
  <cols>
    <col min="1" max="1" width="33.85546875" style="6" customWidth="1"/>
    <col min="2" max="2" width="39.140625" style="2" customWidth="1"/>
    <col min="3" max="3" width="15.140625" style="10" customWidth="1"/>
    <col min="4" max="4" width="17.5703125" style="10" customWidth="1"/>
    <col min="5" max="5" width="21.7109375" style="10" customWidth="1"/>
    <col min="6" max="6" width="12.28515625" style="7" customWidth="1"/>
    <col min="7" max="7" width="17.42578125" style="64" customWidth="1"/>
    <col min="8" max="9" width="13" style="64" customWidth="1"/>
    <col min="10" max="10" width="13" style="64" bestFit="1" customWidth="1"/>
    <col min="11" max="11" width="67.5703125" style="2" customWidth="1"/>
    <col min="12" max="16384" width="9.140625" style="6"/>
  </cols>
  <sheetData>
    <row r="1" spans="1:11" ht="19.5" customHeight="1" x14ac:dyDescent="0.25">
      <c r="A1" s="137" t="s">
        <v>132</v>
      </c>
      <c r="B1" s="133" t="s">
        <v>280</v>
      </c>
      <c r="C1" s="133" t="s">
        <v>133</v>
      </c>
      <c r="D1" s="133" t="s">
        <v>134</v>
      </c>
      <c r="E1" s="133" t="s">
        <v>135</v>
      </c>
      <c r="F1" s="133" t="s">
        <v>253</v>
      </c>
      <c r="G1" s="138" t="s">
        <v>136</v>
      </c>
      <c r="H1" s="135" t="s">
        <v>245</v>
      </c>
      <c r="I1" s="136"/>
      <c r="J1" s="136"/>
      <c r="K1" s="133" t="s">
        <v>268</v>
      </c>
    </row>
    <row r="2" spans="1:11" ht="63.75" x14ac:dyDescent="0.25">
      <c r="A2" s="137"/>
      <c r="B2" s="133"/>
      <c r="C2" s="133"/>
      <c r="D2" s="133"/>
      <c r="E2" s="133"/>
      <c r="F2" s="133"/>
      <c r="G2" s="138"/>
      <c r="H2" s="94" t="s">
        <v>138</v>
      </c>
      <c r="I2" s="94" t="s">
        <v>264</v>
      </c>
      <c r="J2" s="94" t="s">
        <v>257</v>
      </c>
      <c r="K2" s="133"/>
    </row>
    <row r="3" spans="1:11" ht="26.25" customHeight="1" x14ac:dyDescent="0.25">
      <c r="A3" s="26" t="s">
        <v>279</v>
      </c>
      <c r="B3" s="15"/>
      <c r="C3" s="16"/>
      <c r="D3" s="16"/>
      <c r="E3" s="15"/>
      <c r="F3" s="15"/>
      <c r="G3" s="57"/>
      <c r="H3" s="57"/>
      <c r="I3" s="57"/>
      <c r="J3" s="57"/>
      <c r="K3" s="99"/>
    </row>
    <row r="4" spans="1:11" ht="62.25" customHeight="1" x14ac:dyDescent="0.25">
      <c r="A4" s="1" t="s">
        <v>4</v>
      </c>
      <c r="B4" s="77" t="s">
        <v>137</v>
      </c>
      <c r="C4" s="9" t="s">
        <v>138</v>
      </c>
      <c r="D4" s="9" t="s">
        <v>139</v>
      </c>
      <c r="E4" s="9" t="s">
        <v>263</v>
      </c>
      <c r="F4" s="9" t="s">
        <v>140</v>
      </c>
      <c r="G4" s="58" t="s">
        <v>141</v>
      </c>
      <c r="H4" s="58"/>
      <c r="I4" s="58"/>
      <c r="J4" s="58"/>
      <c r="K4" s="5" t="s">
        <v>369</v>
      </c>
    </row>
    <row r="5" spans="1:11" ht="25.5" x14ac:dyDescent="0.25">
      <c r="A5" s="1" t="s">
        <v>10</v>
      </c>
      <c r="B5" s="73" t="s">
        <v>142</v>
      </c>
      <c r="C5" s="9"/>
      <c r="D5" s="9"/>
      <c r="E5" s="9"/>
      <c r="F5" s="8"/>
      <c r="G5" s="58"/>
      <c r="H5" s="58"/>
      <c r="I5" s="58"/>
      <c r="J5" s="58"/>
      <c r="K5" s="75" t="s">
        <v>270</v>
      </c>
    </row>
    <row r="6" spans="1:11" ht="33.75" customHeight="1" x14ac:dyDescent="0.25">
      <c r="A6" s="134" t="s">
        <v>14</v>
      </c>
      <c r="B6" s="43" t="s">
        <v>312</v>
      </c>
      <c r="C6" s="9" t="s">
        <v>138</v>
      </c>
      <c r="D6" s="9" t="s">
        <v>144</v>
      </c>
      <c r="E6" s="9" t="s">
        <v>145</v>
      </c>
      <c r="F6" s="8">
        <v>1</v>
      </c>
      <c r="G6" s="58" t="s">
        <v>249</v>
      </c>
      <c r="H6" s="58"/>
      <c r="I6" s="58"/>
      <c r="J6" s="58"/>
      <c r="K6" s="5" t="s">
        <v>334</v>
      </c>
    </row>
    <row r="7" spans="1:11" ht="62.25" customHeight="1" x14ac:dyDescent="0.25">
      <c r="A7" s="134"/>
      <c r="B7" s="43" t="s">
        <v>313</v>
      </c>
      <c r="C7" s="9" t="s">
        <v>146</v>
      </c>
      <c r="D7" s="9" t="s">
        <v>311</v>
      </c>
      <c r="E7" s="9" t="s">
        <v>269</v>
      </c>
      <c r="F7" s="8">
        <v>1</v>
      </c>
      <c r="G7" s="58" t="s">
        <v>327</v>
      </c>
      <c r="H7" s="58">
        <v>2000</v>
      </c>
      <c r="I7" s="58">
        <v>1000</v>
      </c>
      <c r="J7" s="58">
        <v>800</v>
      </c>
      <c r="K7" s="5" t="s">
        <v>147</v>
      </c>
    </row>
    <row r="8" spans="1:11" ht="60" customHeight="1" x14ac:dyDescent="0.25">
      <c r="A8" s="134"/>
      <c r="B8" s="43" t="s">
        <v>317</v>
      </c>
      <c r="C8" s="9" t="s">
        <v>318</v>
      </c>
      <c r="D8" s="9" t="s">
        <v>319</v>
      </c>
      <c r="E8" s="9" t="s">
        <v>320</v>
      </c>
      <c r="F8" s="8">
        <v>5</v>
      </c>
      <c r="G8" s="58" t="s">
        <v>199</v>
      </c>
      <c r="H8" s="58"/>
      <c r="I8" s="58">
        <v>2000</v>
      </c>
      <c r="J8" s="58"/>
      <c r="K8" s="5" t="s">
        <v>321</v>
      </c>
    </row>
    <row r="9" spans="1:11" ht="86.25" customHeight="1" x14ac:dyDescent="0.25">
      <c r="A9" s="72" t="s">
        <v>20</v>
      </c>
      <c r="B9" s="43" t="s">
        <v>148</v>
      </c>
      <c r="C9" s="23" t="s">
        <v>138</v>
      </c>
      <c r="D9" s="9" t="s">
        <v>149</v>
      </c>
      <c r="E9" s="9"/>
      <c r="F9" s="9"/>
      <c r="G9" s="58"/>
      <c r="H9" s="58"/>
      <c r="I9" s="58"/>
      <c r="J9" s="58"/>
      <c r="K9" s="75" t="s">
        <v>270</v>
      </c>
    </row>
    <row r="10" spans="1:11" ht="51" x14ac:dyDescent="0.25">
      <c r="A10" s="1" t="s">
        <v>25</v>
      </c>
      <c r="B10" s="73" t="s">
        <v>142</v>
      </c>
      <c r="C10" s="9"/>
      <c r="D10" s="9"/>
      <c r="E10" s="9"/>
      <c r="F10" s="8"/>
      <c r="G10" s="58"/>
      <c r="H10" s="58"/>
      <c r="I10" s="58"/>
      <c r="J10" s="58"/>
      <c r="K10" s="75" t="s">
        <v>270</v>
      </c>
    </row>
    <row r="11" spans="1:11" ht="48.75" x14ac:dyDescent="0.25">
      <c r="A11" s="72" t="s">
        <v>150</v>
      </c>
      <c r="B11" s="73" t="s">
        <v>142</v>
      </c>
      <c r="C11" s="9"/>
      <c r="D11" s="9"/>
      <c r="E11" s="9"/>
      <c r="F11" s="8"/>
      <c r="G11" s="58"/>
      <c r="H11" s="58"/>
      <c r="I11" s="58"/>
      <c r="J11" s="58"/>
      <c r="K11" s="75" t="s">
        <v>270</v>
      </c>
    </row>
    <row r="12" spans="1:11" ht="45" customHeight="1" x14ac:dyDescent="0.25">
      <c r="A12" s="126" t="s">
        <v>35</v>
      </c>
      <c r="B12" s="43" t="s">
        <v>273</v>
      </c>
      <c r="C12" s="9" t="s">
        <v>138</v>
      </c>
      <c r="D12" s="9"/>
      <c r="E12" s="23" t="s">
        <v>271</v>
      </c>
      <c r="F12" s="24">
        <v>2</v>
      </c>
      <c r="G12" s="58" t="s">
        <v>251</v>
      </c>
      <c r="H12" s="58"/>
      <c r="I12" s="58"/>
      <c r="J12" s="58"/>
      <c r="K12" s="5" t="s">
        <v>272</v>
      </c>
    </row>
    <row r="13" spans="1:11" ht="30.75" customHeight="1" x14ac:dyDescent="0.25">
      <c r="A13" s="127"/>
      <c r="B13" s="43" t="s">
        <v>274</v>
      </c>
      <c r="C13" s="9" t="s">
        <v>152</v>
      </c>
      <c r="D13" s="9" t="s">
        <v>138</v>
      </c>
      <c r="E13" s="23" t="s">
        <v>153</v>
      </c>
      <c r="F13" s="24">
        <v>1</v>
      </c>
      <c r="G13" s="58"/>
      <c r="H13" s="58"/>
      <c r="I13" s="58"/>
      <c r="J13" s="58">
        <v>9750</v>
      </c>
      <c r="K13" s="5" t="s">
        <v>275</v>
      </c>
    </row>
    <row r="14" spans="1:11" ht="46.5" customHeight="1" x14ac:dyDescent="0.25">
      <c r="A14" s="126" t="s">
        <v>42</v>
      </c>
      <c r="B14" s="43" t="s">
        <v>276</v>
      </c>
      <c r="C14" s="9" t="s">
        <v>138</v>
      </c>
      <c r="D14" s="9" t="s">
        <v>154</v>
      </c>
      <c r="E14" s="9" t="s">
        <v>155</v>
      </c>
      <c r="F14" s="9" t="s">
        <v>140</v>
      </c>
      <c r="G14" s="58" t="s">
        <v>249</v>
      </c>
      <c r="H14" s="58">
        <v>6000</v>
      </c>
      <c r="I14" s="58"/>
      <c r="J14" s="58"/>
      <c r="K14" s="5" t="s">
        <v>335</v>
      </c>
    </row>
    <row r="15" spans="1:11" ht="46.5" customHeight="1" x14ac:dyDescent="0.25">
      <c r="A15" s="127"/>
      <c r="B15" s="43" t="s">
        <v>157</v>
      </c>
      <c r="C15" s="9" t="s">
        <v>138</v>
      </c>
      <c r="D15" s="9" t="s">
        <v>158</v>
      </c>
      <c r="E15" s="9" t="s">
        <v>159</v>
      </c>
      <c r="F15" s="9" t="s">
        <v>140</v>
      </c>
      <c r="G15" s="58" t="s">
        <v>141</v>
      </c>
      <c r="H15" s="58"/>
      <c r="I15" s="58"/>
      <c r="J15" s="58"/>
      <c r="K15" s="5" t="s">
        <v>314</v>
      </c>
    </row>
    <row r="16" spans="1:11" ht="46.5" customHeight="1" x14ac:dyDescent="0.25">
      <c r="A16" s="127"/>
      <c r="B16" s="43" t="s">
        <v>160</v>
      </c>
      <c r="C16" s="9" t="s">
        <v>138</v>
      </c>
      <c r="D16" s="9" t="s">
        <v>158</v>
      </c>
      <c r="E16" s="9" t="s">
        <v>159</v>
      </c>
      <c r="F16" s="9" t="s">
        <v>140</v>
      </c>
      <c r="G16" s="58" t="s">
        <v>249</v>
      </c>
      <c r="H16" s="58"/>
      <c r="I16" s="58"/>
      <c r="J16" s="58"/>
      <c r="K16" s="5" t="s">
        <v>315</v>
      </c>
    </row>
    <row r="17" spans="1:11" ht="66.75" customHeight="1" x14ac:dyDescent="0.25">
      <c r="A17" s="127"/>
      <c r="B17" s="43" t="s">
        <v>277</v>
      </c>
      <c r="C17" s="9" t="s">
        <v>138</v>
      </c>
      <c r="D17" s="9" t="s">
        <v>154</v>
      </c>
      <c r="E17" s="9" t="s">
        <v>161</v>
      </c>
      <c r="F17" s="9" t="s">
        <v>140</v>
      </c>
      <c r="G17" s="58" t="s">
        <v>249</v>
      </c>
      <c r="H17" s="58">
        <v>76000</v>
      </c>
      <c r="I17" s="58"/>
      <c r="J17" s="58"/>
      <c r="K17" s="5" t="s">
        <v>162</v>
      </c>
    </row>
    <row r="18" spans="1:11" ht="45" customHeight="1" x14ac:dyDescent="0.25">
      <c r="A18" s="127"/>
      <c r="B18" s="43" t="s">
        <v>163</v>
      </c>
      <c r="C18" s="9" t="s">
        <v>138</v>
      </c>
      <c r="D18" s="9" t="s">
        <v>154</v>
      </c>
      <c r="E18" s="9" t="s">
        <v>164</v>
      </c>
      <c r="F18" s="9" t="s">
        <v>140</v>
      </c>
      <c r="G18" s="58" t="s">
        <v>141</v>
      </c>
      <c r="H18" s="58"/>
      <c r="I18" s="58"/>
      <c r="J18" s="58"/>
      <c r="K18" s="5" t="s">
        <v>165</v>
      </c>
    </row>
    <row r="19" spans="1:11" ht="35.25" customHeight="1" x14ac:dyDescent="0.25">
      <c r="A19" s="127"/>
      <c r="B19" s="91" t="s">
        <v>188</v>
      </c>
      <c r="C19" s="28" t="s">
        <v>176</v>
      </c>
      <c r="D19" s="28" t="s">
        <v>138</v>
      </c>
      <c r="E19" s="28" t="s">
        <v>189</v>
      </c>
      <c r="F19" s="28">
        <v>1</v>
      </c>
      <c r="G19" s="61" t="s">
        <v>249</v>
      </c>
      <c r="H19" s="61"/>
      <c r="I19" s="61"/>
      <c r="J19" s="61"/>
      <c r="K19" s="22" t="s">
        <v>190</v>
      </c>
    </row>
    <row r="20" spans="1:11" ht="46.5" customHeight="1" x14ac:dyDescent="0.25">
      <c r="A20" s="127"/>
      <c r="B20" s="91" t="s">
        <v>289</v>
      </c>
      <c r="C20" s="28" t="s">
        <v>146</v>
      </c>
      <c r="D20" s="28"/>
      <c r="E20" s="28" t="s">
        <v>290</v>
      </c>
      <c r="F20" s="28">
        <v>1</v>
      </c>
      <c r="G20" s="61" t="s">
        <v>249</v>
      </c>
      <c r="H20" s="61"/>
      <c r="I20" s="61">
        <v>1200</v>
      </c>
      <c r="J20" s="61"/>
      <c r="K20" s="90"/>
    </row>
    <row r="21" spans="1:11" ht="57" customHeight="1" x14ac:dyDescent="0.25">
      <c r="A21" s="128"/>
      <c r="B21" s="43" t="s">
        <v>168</v>
      </c>
      <c r="C21" s="9" t="s">
        <v>156</v>
      </c>
      <c r="D21" s="9" t="s">
        <v>267</v>
      </c>
      <c r="E21" s="9" t="s">
        <v>169</v>
      </c>
      <c r="F21" s="9">
        <v>1</v>
      </c>
      <c r="G21" s="58" t="s">
        <v>249</v>
      </c>
      <c r="H21" s="61"/>
      <c r="I21" s="61"/>
      <c r="J21" s="61"/>
      <c r="K21" s="25" t="s">
        <v>170</v>
      </c>
    </row>
    <row r="22" spans="1:11" ht="24" customHeight="1" x14ac:dyDescent="0.25">
      <c r="A22" s="89" t="s">
        <v>278</v>
      </c>
      <c r="B22" s="65"/>
      <c r="C22" s="21"/>
      <c r="D22" s="21"/>
      <c r="E22" s="20"/>
      <c r="F22" s="20"/>
      <c r="G22" s="59"/>
      <c r="H22" s="107"/>
      <c r="I22" s="59"/>
      <c r="J22" s="59"/>
      <c r="K22" s="100"/>
    </row>
    <row r="23" spans="1:11" ht="38.25" x14ac:dyDescent="0.25">
      <c r="A23" s="142" t="s">
        <v>55</v>
      </c>
      <c r="B23" s="43" t="s">
        <v>172</v>
      </c>
      <c r="C23" s="9" t="s">
        <v>322</v>
      </c>
      <c r="D23" s="9" t="s">
        <v>138</v>
      </c>
      <c r="E23" s="9" t="s">
        <v>283</v>
      </c>
      <c r="F23" s="9" t="s">
        <v>140</v>
      </c>
      <c r="G23" s="58" t="s">
        <v>322</v>
      </c>
      <c r="H23" s="58">
        <v>50000</v>
      </c>
      <c r="I23" s="58"/>
      <c r="J23" s="58"/>
      <c r="K23" s="5" t="s">
        <v>364</v>
      </c>
    </row>
    <row r="24" spans="1:11" ht="75" customHeight="1" x14ac:dyDescent="0.25">
      <c r="A24" s="144"/>
      <c r="B24" s="43" t="s">
        <v>284</v>
      </c>
      <c r="C24" s="9" t="s">
        <v>138</v>
      </c>
      <c r="D24" s="9" t="s">
        <v>173</v>
      </c>
      <c r="E24" s="9" t="s">
        <v>174</v>
      </c>
      <c r="F24" s="9" t="s">
        <v>140</v>
      </c>
      <c r="G24" s="58" t="s">
        <v>323</v>
      </c>
      <c r="H24" s="58"/>
      <c r="I24" s="58"/>
      <c r="J24" s="58"/>
      <c r="K24" s="5" t="s">
        <v>365</v>
      </c>
    </row>
    <row r="25" spans="1:11" ht="114.75" x14ac:dyDescent="0.25">
      <c r="A25" s="144"/>
      <c r="B25" s="43" t="s">
        <v>175</v>
      </c>
      <c r="C25" s="9" t="s">
        <v>176</v>
      </c>
      <c r="D25" s="9" t="s">
        <v>236</v>
      </c>
      <c r="E25" s="9" t="s">
        <v>177</v>
      </c>
      <c r="F25" s="9" t="s">
        <v>140</v>
      </c>
      <c r="G25" s="58" t="s">
        <v>250</v>
      </c>
      <c r="H25" s="61"/>
      <c r="I25" s="61"/>
      <c r="J25" s="61">
        <v>25000</v>
      </c>
      <c r="K25" s="5" t="s">
        <v>351</v>
      </c>
    </row>
    <row r="26" spans="1:11" ht="36" customHeight="1" x14ac:dyDescent="0.25">
      <c r="A26" s="144"/>
      <c r="B26" s="43" t="s">
        <v>178</v>
      </c>
      <c r="C26" s="23" t="s">
        <v>176</v>
      </c>
      <c r="D26" s="9" t="s">
        <v>288</v>
      </c>
      <c r="E26" s="9" t="s">
        <v>179</v>
      </c>
      <c r="F26" s="8">
        <v>2</v>
      </c>
      <c r="G26" s="9" t="s">
        <v>288</v>
      </c>
      <c r="H26" s="61"/>
      <c r="I26" s="61"/>
      <c r="J26" s="61"/>
      <c r="K26" s="5" t="s">
        <v>258</v>
      </c>
    </row>
    <row r="27" spans="1:11" ht="154.5" customHeight="1" x14ac:dyDescent="0.25">
      <c r="A27" s="144"/>
      <c r="B27" s="43" t="s">
        <v>285</v>
      </c>
      <c r="C27" s="23" t="s">
        <v>180</v>
      </c>
      <c r="D27" s="9" t="s">
        <v>199</v>
      </c>
      <c r="E27" s="9" t="s">
        <v>177</v>
      </c>
      <c r="F27" s="9" t="s">
        <v>140</v>
      </c>
      <c r="G27" s="9" t="s">
        <v>265</v>
      </c>
      <c r="H27" s="61"/>
      <c r="I27" s="61"/>
      <c r="J27" s="61">
        <v>29000</v>
      </c>
      <c r="K27" s="5" t="s">
        <v>371</v>
      </c>
    </row>
    <row r="28" spans="1:11" ht="38.25" x14ac:dyDescent="0.25">
      <c r="A28" s="144"/>
      <c r="B28" s="43" t="s">
        <v>286</v>
      </c>
      <c r="C28" s="23" t="s">
        <v>152</v>
      </c>
      <c r="D28" s="9"/>
      <c r="E28" s="9" t="s">
        <v>247</v>
      </c>
      <c r="F28" s="9" t="s">
        <v>140</v>
      </c>
      <c r="G28" s="61"/>
      <c r="H28" s="61"/>
      <c r="I28" s="61"/>
      <c r="J28" s="61">
        <v>19900</v>
      </c>
      <c r="K28" s="5" t="s">
        <v>287</v>
      </c>
    </row>
    <row r="29" spans="1:11" ht="57.75" customHeight="1" x14ac:dyDescent="0.25">
      <c r="A29" s="144"/>
      <c r="B29" s="43" t="s">
        <v>252</v>
      </c>
      <c r="C29" s="23" t="s">
        <v>181</v>
      </c>
      <c r="D29" s="9"/>
      <c r="E29" s="9" t="s">
        <v>247</v>
      </c>
      <c r="F29" s="9" t="s">
        <v>140</v>
      </c>
      <c r="G29" s="61" t="s">
        <v>248</v>
      </c>
      <c r="H29" s="61"/>
      <c r="I29" s="61"/>
      <c r="J29" s="61"/>
      <c r="K29" s="5" t="s">
        <v>336</v>
      </c>
    </row>
    <row r="30" spans="1:11" ht="44.25" customHeight="1" x14ac:dyDescent="0.25">
      <c r="A30" s="144"/>
      <c r="B30" s="43" t="s">
        <v>328</v>
      </c>
      <c r="C30" s="23" t="s">
        <v>181</v>
      </c>
      <c r="D30" s="9"/>
      <c r="E30" s="9" t="s">
        <v>189</v>
      </c>
      <c r="F30" s="9">
        <v>1</v>
      </c>
      <c r="G30" s="61" t="s">
        <v>249</v>
      </c>
      <c r="H30" s="61"/>
      <c r="I30" s="61"/>
      <c r="J30" s="61"/>
      <c r="K30" s="5" t="s">
        <v>329</v>
      </c>
    </row>
    <row r="31" spans="1:11" ht="114.75" x14ac:dyDescent="0.25">
      <c r="A31" s="144"/>
      <c r="B31" s="69" t="s">
        <v>353</v>
      </c>
      <c r="C31" s="23" t="s">
        <v>354</v>
      </c>
      <c r="D31" s="9" t="s">
        <v>359</v>
      </c>
      <c r="E31" s="23" t="s">
        <v>159</v>
      </c>
      <c r="F31" s="23" t="s">
        <v>140</v>
      </c>
      <c r="G31" s="23" t="s">
        <v>249</v>
      </c>
      <c r="H31" s="61"/>
      <c r="I31" s="61"/>
      <c r="J31" s="61"/>
      <c r="K31" s="5" t="s">
        <v>370</v>
      </c>
    </row>
    <row r="32" spans="1:11" ht="127.5" x14ac:dyDescent="0.25">
      <c r="A32" s="144"/>
      <c r="B32" s="70" t="s">
        <v>243</v>
      </c>
      <c r="C32" s="9" t="s">
        <v>235</v>
      </c>
      <c r="D32" s="9" t="s">
        <v>346</v>
      </c>
      <c r="E32" s="9" t="s">
        <v>347</v>
      </c>
      <c r="F32" s="9">
        <v>20</v>
      </c>
      <c r="G32" s="58" t="s">
        <v>348</v>
      </c>
      <c r="H32" s="58">
        <v>2000</v>
      </c>
      <c r="I32" s="58"/>
      <c r="J32" s="58"/>
      <c r="K32" s="5" t="s">
        <v>244</v>
      </c>
    </row>
    <row r="33" spans="1:11" ht="25.5" x14ac:dyDescent="0.25">
      <c r="A33" s="3" t="s">
        <v>64</v>
      </c>
      <c r="B33" s="73" t="s">
        <v>142</v>
      </c>
      <c r="C33" s="9"/>
      <c r="D33" s="9"/>
      <c r="E33" s="9"/>
      <c r="F33" s="9"/>
      <c r="G33" s="61"/>
      <c r="H33" s="95"/>
      <c r="I33" s="9"/>
      <c r="J33" s="9"/>
      <c r="K33" s="75" t="s">
        <v>270</v>
      </c>
    </row>
    <row r="34" spans="1:11" ht="32.25" customHeight="1" x14ac:dyDescent="0.25">
      <c r="A34" s="142" t="s">
        <v>67</v>
      </c>
      <c r="B34" s="78" t="s">
        <v>304</v>
      </c>
      <c r="C34" s="9" t="s">
        <v>156</v>
      </c>
      <c r="D34" s="9"/>
      <c r="E34" s="9" t="s">
        <v>171</v>
      </c>
      <c r="F34" s="9">
        <v>1</v>
      </c>
      <c r="G34" s="58" t="s">
        <v>352</v>
      </c>
      <c r="H34" s="61"/>
      <c r="I34" s="61"/>
      <c r="J34" s="61"/>
      <c r="K34" s="92" t="s">
        <v>305</v>
      </c>
    </row>
    <row r="35" spans="1:11" ht="40.5" customHeight="1" x14ac:dyDescent="0.25">
      <c r="A35" s="143"/>
      <c r="B35" s="101" t="s">
        <v>324</v>
      </c>
      <c r="C35" s="9" t="s">
        <v>156</v>
      </c>
      <c r="D35" s="9"/>
      <c r="E35" s="9" t="s">
        <v>171</v>
      </c>
      <c r="F35" s="9">
        <v>1</v>
      </c>
      <c r="G35" s="58" t="s">
        <v>325</v>
      </c>
      <c r="H35" s="58"/>
      <c r="I35" s="58"/>
      <c r="J35" s="58"/>
      <c r="K35" s="92" t="s">
        <v>326</v>
      </c>
    </row>
    <row r="36" spans="1:11" ht="22.5" customHeight="1" x14ac:dyDescent="0.25">
      <c r="A36" s="93" t="s">
        <v>281</v>
      </c>
      <c r="B36" s="66"/>
      <c r="C36" s="17"/>
      <c r="D36" s="17"/>
      <c r="E36" s="14"/>
      <c r="F36" s="14"/>
      <c r="G36" s="60"/>
      <c r="H36" s="60"/>
      <c r="I36" s="60"/>
      <c r="J36" s="60"/>
      <c r="K36" s="13"/>
    </row>
    <row r="37" spans="1:11" ht="38.25" x14ac:dyDescent="0.25">
      <c r="A37" s="145" t="s">
        <v>73</v>
      </c>
      <c r="B37" s="43" t="s">
        <v>182</v>
      </c>
      <c r="C37" s="9" t="s">
        <v>138</v>
      </c>
      <c r="D37" s="9" t="s">
        <v>183</v>
      </c>
      <c r="E37" s="9" t="s">
        <v>171</v>
      </c>
      <c r="F37" s="9">
        <v>1</v>
      </c>
      <c r="G37" s="61" t="s">
        <v>249</v>
      </c>
      <c r="H37" s="58"/>
      <c r="I37" s="58"/>
      <c r="J37" s="58"/>
      <c r="K37" s="5" t="s">
        <v>256</v>
      </c>
    </row>
    <row r="38" spans="1:11" ht="72" customHeight="1" x14ac:dyDescent="0.25">
      <c r="A38" s="146"/>
      <c r="B38" s="43" t="s">
        <v>166</v>
      </c>
      <c r="C38" s="9"/>
      <c r="D38" s="9" t="s">
        <v>282</v>
      </c>
      <c r="E38" s="9" t="s">
        <v>167</v>
      </c>
      <c r="F38" s="9" t="s">
        <v>140</v>
      </c>
      <c r="G38" s="58" t="s">
        <v>141</v>
      </c>
      <c r="H38" s="58"/>
      <c r="I38" s="58"/>
      <c r="J38" s="58"/>
      <c r="K38" s="5" t="s">
        <v>338</v>
      </c>
    </row>
    <row r="39" spans="1:11" ht="49.5" customHeight="1" x14ac:dyDescent="0.25">
      <c r="A39" s="146"/>
      <c r="B39" s="22" t="s">
        <v>184</v>
      </c>
      <c r="C39" s="9" t="s">
        <v>146</v>
      </c>
      <c r="D39" s="28" t="s">
        <v>246</v>
      </c>
      <c r="E39" s="28" t="s">
        <v>171</v>
      </c>
      <c r="F39" s="28">
        <v>1</v>
      </c>
      <c r="G39" s="61" t="s">
        <v>327</v>
      </c>
      <c r="H39" s="61"/>
      <c r="I39" s="61">
        <v>2750</v>
      </c>
      <c r="J39" s="61">
        <v>250</v>
      </c>
      <c r="K39" s="5" t="s">
        <v>185</v>
      </c>
    </row>
    <row r="40" spans="1:11" ht="61.5" customHeight="1" x14ac:dyDescent="0.25">
      <c r="A40" s="146"/>
      <c r="B40" s="22" t="s">
        <v>291</v>
      </c>
      <c r="C40" s="28" t="s">
        <v>186</v>
      </c>
      <c r="D40" s="28" t="s">
        <v>187</v>
      </c>
      <c r="E40" s="28" t="s">
        <v>171</v>
      </c>
      <c r="F40" s="28">
        <v>1</v>
      </c>
      <c r="G40" s="61" t="s">
        <v>138</v>
      </c>
      <c r="H40" s="96"/>
      <c r="I40" s="96"/>
      <c r="J40" s="96"/>
      <c r="K40" s="5" t="s">
        <v>292</v>
      </c>
    </row>
    <row r="41" spans="1:11" ht="114.75" x14ac:dyDescent="0.25">
      <c r="A41" s="147"/>
      <c r="B41" s="22" t="s">
        <v>356</v>
      </c>
      <c r="C41" s="23" t="s">
        <v>354</v>
      </c>
      <c r="D41" s="28" t="s">
        <v>357</v>
      </c>
      <c r="E41" s="23" t="s">
        <v>159</v>
      </c>
      <c r="F41" s="23" t="s">
        <v>140</v>
      </c>
      <c r="G41" s="23" t="s">
        <v>249</v>
      </c>
      <c r="H41" s="61"/>
      <c r="I41" s="61"/>
      <c r="J41" s="61"/>
      <c r="K41" s="5" t="s">
        <v>358</v>
      </c>
    </row>
    <row r="42" spans="1:11" ht="25.5" x14ac:dyDescent="0.25">
      <c r="A42" s="4" t="s">
        <v>79</v>
      </c>
      <c r="B42" s="73" t="s">
        <v>142</v>
      </c>
      <c r="C42" s="9"/>
      <c r="D42" s="9"/>
      <c r="E42" s="9"/>
      <c r="F42" s="9"/>
      <c r="G42" s="58"/>
      <c r="H42" s="61"/>
      <c r="I42" s="61"/>
      <c r="J42" s="61"/>
      <c r="K42" s="75" t="s">
        <v>270</v>
      </c>
    </row>
    <row r="43" spans="1:11" ht="26.25" customHeight="1" x14ac:dyDescent="0.25">
      <c r="A43" s="27" t="s">
        <v>297</v>
      </c>
      <c r="B43" s="67"/>
      <c r="C43" s="18"/>
      <c r="D43" s="19"/>
      <c r="E43" s="12"/>
      <c r="F43" s="12"/>
      <c r="G43" s="62"/>
      <c r="H43" s="62"/>
      <c r="I43" s="62"/>
      <c r="J43" s="62"/>
      <c r="K43" s="11"/>
    </row>
    <row r="44" spans="1:11" ht="73.5" customHeight="1" x14ac:dyDescent="0.25">
      <c r="A44" s="129" t="s">
        <v>89</v>
      </c>
      <c r="B44" s="43" t="s">
        <v>191</v>
      </c>
      <c r="C44" s="9" t="s">
        <v>192</v>
      </c>
      <c r="D44" s="9" t="s">
        <v>193</v>
      </c>
      <c r="E44" s="9" t="s">
        <v>194</v>
      </c>
      <c r="F44" s="9" t="s">
        <v>140</v>
      </c>
      <c r="G44" s="58" t="s">
        <v>151</v>
      </c>
      <c r="H44" s="58"/>
      <c r="I44" s="58"/>
      <c r="J44" s="58"/>
      <c r="K44" s="5" t="s">
        <v>195</v>
      </c>
    </row>
    <row r="45" spans="1:11" ht="48.75" customHeight="1" x14ac:dyDescent="0.25">
      <c r="A45" s="129"/>
      <c r="B45" s="43" t="s">
        <v>196</v>
      </c>
      <c r="C45" s="9" t="s">
        <v>138</v>
      </c>
      <c r="D45" s="9"/>
      <c r="E45" s="9" t="s">
        <v>198</v>
      </c>
      <c r="F45" s="9">
        <v>1</v>
      </c>
      <c r="G45" s="58" t="s">
        <v>249</v>
      </c>
      <c r="H45" s="58">
        <v>143000</v>
      </c>
      <c r="I45" s="58"/>
      <c r="J45" s="58"/>
      <c r="K45" s="5" t="s">
        <v>293</v>
      </c>
    </row>
    <row r="46" spans="1:11" ht="59.25" customHeight="1" x14ac:dyDescent="0.25">
      <c r="A46" s="87" t="s">
        <v>95</v>
      </c>
      <c r="B46" s="43" t="s">
        <v>200</v>
      </c>
      <c r="C46" s="9" t="s">
        <v>154</v>
      </c>
      <c r="D46" s="9" t="s">
        <v>199</v>
      </c>
      <c r="E46" s="9" t="s">
        <v>201</v>
      </c>
      <c r="F46" s="9" t="s">
        <v>140</v>
      </c>
      <c r="G46" s="58" t="s">
        <v>141</v>
      </c>
      <c r="H46" s="58"/>
      <c r="I46" s="58"/>
      <c r="J46" s="58"/>
      <c r="K46" s="5" t="s">
        <v>202</v>
      </c>
    </row>
    <row r="47" spans="1:11" ht="25.5" x14ac:dyDescent="0.25">
      <c r="A47" s="71" t="s">
        <v>102</v>
      </c>
      <c r="B47" s="73" t="s">
        <v>142</v>
      </c>
      <c r="C47" s="9"/>
      <c r="D47" s="9"/>
      <c r="E47" s="9"/>
      <c r="F47" s="8"/>
      <c r="G47" s="58"/>
      <c r="H47" s="58"/>
      <c r="I47" s="58"/>
      <c r="J47" s="58"/>
      <c r="K47" s="75" t="s">
        <v>143</v>
      </c>
    </row>
    <row r="48" spans="1:11" ht="62.25" customHeight="1" x14ac:dyDescent="0.25">
      <c r="A48" s="74" t="s">
        <v>105</v>
      </c>
      <c r="B48" s="43" t="s">
        <v>203</v>
      </c>
      <c r="C48" s="23" t="s">
        <v>138</v>
      </c>
      <c r="D48" s="23" t="s">
        <v>204</v>
      </c>
      <c r="E48" s="9" t="s">
        <v>205</v>
      </c>
      <c r="F48" s="9" t="s">
        <v>140</v>
      </c>
      <c r="G48" s="58" t="s">
        <v>323</v>
      </c>
      <c r="H48" s="58"/>
      <c r="I48" s="58"/>
      <c r="J48" s="58"/>
      <c r="K48" s="5" t="s">
        <v>206</v>
      </c>
    </row>
    <row r="49" spans="1:11" ht="26.25" customHeight="1" x14ac:dyDescent="0.25">
      <c r="A49" s="48" t="s">
        <v>294</v>
      </c>
      <c r="B49" s="68"/>
      <c r="C49" s="49"/>
      <c r="D49" s="50"/>
      <c r="E49" s="51"/>
      <c r="F49" s="51"/>
      <c r="G49" s="63"/>
      <c r="H49" s="63"/>
      <c r="I49" s="63"/>
      <c r="J49" s="63"/>
      <c r="K49" s="52"/>
    </row>
    <row r="50" spans="1:11" ht="59.25" customHeight="1" x14ac:dyDescent="0.25">
      <c r="A50" s="139" t="s">
        <v>114</v>
      </c>
      <c r="B50" s="43" t="s">
        <v>207</v>
      </c>
      <c r="C50" s="9" t="s">
        <v>138</v>
      </c>
      <c r="D50" s="9" t="s">
        <v>186</v>
      </c>
      <c r="E50" s="9" t="s">
        <v>208</v>
      </c>
      <c r="F50" s="9" t="s">
        <v>140</v>
      </c>
      <c r="G50" s="58" t="s">
        <v>151</v>
      </c>
      <c r="H50" s="58"/>
      <c r="I50" s="58"/>
      <c r="J50" s="58"/>
      <c r="K50" s="5"/>
    </row>
    <row r="51" spans="1:11" ht="72.75" customHeight="1" x14ac:dyDescent="0.25">
      <c r="A51" s="140"/>
      <c r="B51" s="43" t="s">
        <v>363</v>
      </c>
      <c r="C51" s="9" t="s">
        <v>209</v>
      </c>
      <c r="D51" s="9" t="s">
        <v>360</v>
      </c>
      <c r="E51" s="9" t="s">
        <v>361</v>
      </c>
      <c r="F51" s="9">
        <v>1</v>
      </c>
      <c r="G51" s="58" t="s">
        <v>362</v>
      </c>
      <c r="H51" s="58"/>
      <c r="I51" s="58">
        <v>73788</v>
      </c>
      <c r="J51" s="58">
        <v>418131</v>
      </c>
      <c r="K51" s="5" t="s">
        <v>367</v>
      </c>
    </row>
    <row r="52" spans="1:11" ht="60.75" customHeight="1" x14ac:dyDescent="0.25">
      <c r="A52" s="141"/>
      <c r="B52" s="43" t="s">
        <v>295</v>
      </c>
      <c r="C52" s="9" t="s">
        <v>138</v>
      </c>
      <c r="D52" s="9"/>
      <c r="E52" s="9" t="s">
        <v>296</v>
      </c>
      <c r="F52" s="9">
        <v>3</v>
      </c>
      <c r="G52" s="58" t="s">
        <v>138</v>
      </c>
      <c r="H52" s="58"/>
      <c r="I52" s="58"/>
      <c r="J52" s="58"/>
      <c r="K52" s="5" t="s">
        <v>337</v>
      </c>
    </row>
    <row r="53" spans="1:11" ht="51.75" customHeight="1" x14ac:dyDescent="0.25">
      <c r="A53" s="131" t="s">
        <v>117</v>
      </c>
      <c r="B53" s="43" t="s">
        <v>210</v>
      </c>
      <c r="C53" s="9" t="s">
        <v>138</v>
      </c>
      <c r="D53" s="9" t="s">
        <v>186</v>
      </c>
      <c r="E53" s="9" t="s">
        <v>208</v>
      </c>
      <c r="F53" s="9" t="s">
        <v>140</v>
      </c>
      <c r="G53" s="58" t="s">
        <v>249</v>
      </c>
      <c r="H53" s="58"/>
      <c r="I53" s="58"/>
      <c r="J53" s="58"/>
      <c r="K53" s="5" t="s">
        <v>339</v>
      </c>
    </row>
    <row r="54" spans="1:11" ht="51.75" customHeight="1" x14ac:dyDescent="0.25">
      <c r="A54" s="132"/>
      <c r="B54" s="43" t="s">
        <v>211</v>
      </c>
      <c r="C54" s="9" t="s">
        <v>138</v>
      </c>
      <c r="D54" s="9" t="s">
        <v>186</v>
      </c>
      <c r="E54" s="9" t="s">
        <v>208</v>
      </c>
      <c r="F54" s="9" t="s">
        <v>140</v>
      </c>
      <c r="G54" s="58" t="s">
        <v>251</v>
      </c>
      <c r="H54" s="58"/>
      <c r="I54" s="58"/>
      <c r="J54" s="58"/>
      <c r="K54" s="5"/>
    </row>
    <row r="55" spans="1:11" ht="85.5" customHeight="1" x14ac:dyDescent="0.25">
      <c r="A55" s="130" t="s">
        <v>127</v>
      </c>
      <c r="B55" s="43" t="s">
        <v>212</v>
      </c>
      <c r="C55" s="9" t="s">
        <v>138</v>
      </c>
      <c r="D55" s="9" t="s">
        <v>213</v>
      </c>
      <c r="E55" s="9" t="s">
        <v>214</v>
      </c>
      <c r="F55" s="9" t="s">
        <v>140</v>
      </c>
      <c r="G55" s="58" t="s">
        <v>249</v>
      </c>
      <c r="H55" s="58">
        <v>260000</v>
      </c>
      <c r="I55" s="58"/>
      <c r="J55" s="58"/>
      <c r="K55" s="5" t="s">
        <v>355</v>
      </c>
    </row>
    <row r="56" spans="1:11" ht="113.25" customHeight="1" x14ac:dyDescent="0.25">
      <c r="A56" s="130"/>
      <c r="B56" s="43" t="s">
        <v>299</v>
      </c>
      <c r="C56" s="23" t="s">
        <v>180</v>
      </c>
      <c r="D56" s="9" t="s">
        <v>199</v>
      </c>
      <c r="E56" s="9" t="s">
        <v>266</v>
      </c>
      <c r="F56" s="9">
        <v>1</v>
      </c>
      <c r="G56" s="9" t="s">
        <v>265</v>
      </c>
      <c r="H56" s="58"/>
      <c r="I56" s="58"/>
      <c r="J56" s="58"/>
      <c r="K56" s="5" t="s">
        <v>349</v>
      </c>
    </row>
    <row r="57" spans="1:11" ht="77.25" customHeight="1" x14ac:dyDescent="0.25">
      <c r="A57" s="130"/>
      <c r="B57" s="43" t="s">
        <v>215</v>
      </c>
      <c r="C57" s="23" t="s">
        <v>180</v>
      </c>
      <c r="D57" s="9" t="s">
        <v>199</v>
      </c>
      <c r="E57" s="9" t="s">
        <v>159</v>
      </c>
      <c r="F57" s="9">
        <v>1</v>
      </c>
      <c r="G57" s="9" t="s">
        <v>265</v>
      </c>
      <c r="H57" s="58"/>
      <c r="I57" s="58"/>
      <c r="J57" s="58"/>
      <c r="K57" s="5" t="s">
        <v>298</v>
      </c>
    </row>
    <row r="58" spans="1:11" ht="32.25" customHeight="1" x14ac:dyDescent="0.25">
      <c r="A58" s="130"/>
      <c r="B58" s="43" t="s">
        <v>216</v>
      </c>
      <c r="C58" s="9" t="s">
        <v>176</v>
      </c>
      <c r="D58" s="9"/>
      <c r="E58" s="9" t="s">
        <v>217</v>
      </c>
      <c r="F58" s="9">
        <v>1</v>
      </c>
      <c r="G58" s="61" t="s">
        <v>249</v>
      </c>
      <c r="H58" s="61"/>
      <c r="I58" s="61"/>
      <c r="J58" s="61"/>
      <c r="K58" s="5" t="s">
        <v>218</v>
      </c>
    </row>
    <row r="59" spans="1:11" ht="32.25" customHeight="1" x14ac:dyDescent="0.25">
      <c r="A59" s="130"/>
      <c r="B59" s="43" t="s">
        <v>224</v>
      </c>
      <c r="C59" s="9" t="s">
        <v>176</v>
      </c>
      <c r="D59" s="9"/>
      <c r="E59" s="9" t="s">
        <v>171</v>
      </c>
      <c r="F59" s="9">
        <v>1</v>
      </c>
      <c r="G59" s="61" t="s">
        <v>249</v>
      </c>
      <c r="H59" s="61"/>
      <c r="I59" s="61"/>
      <c r="J59" s="61"/>
      <c r="K59" s="5" t="s">
        <v>254</v>
      </c>
    </row>
    <row r="60" spans="1:11" ht="36.75" customHeight="1" x14ac:dyDescent="0.25">
      <c r="A60" s="130"/>
      <c r="B60" s="43" t="s">
        <v>302</v>
      </c>
      <c r="C60" s="9" t="s">
        <v>152</v>
      </c>
      <c r="D60" s="9" t="s">
        <v>197</v>
      </c>
      <c r="E60" s="9" t="s">
        <v>171</v>
      </c>
      <c r="F60" s="9">
        <v>1</v>
      </c>
      <c r="G60" s="61" t="s">
        <v>197</v>
      </c>
      <c r="H60" s="61"/>
      <c r="I60" s="61"/>
      <c r="J60" s="61"/>
      <c r="K60" s="5" t="s">
        <v>303</v>
      </c>
    </row>
    <row r="61" spans="1:11" ht="50.25" customHeight="1" x14ac:dyDescent="0.25">
      <c r="A61" s="130"/>
      <c r="B61" s="43" t="s">
        <v>224</v>
      </c>
      <c r="C61" s="9" t="s">
        <v>209</v>
      </c>
      <c r="D61" s="9"/>
      <c r="E61" s="9" t="s">
        <v>221</v>
      </c>
      <c r="F61" s="9">
        <v>1</v>
      </c>
      <c r="G61" s="58" t="s">
        <v>249</v>
      </c>
      <c r="H61" s="61"/>
      <c r="I61" s="61"/>
      <c r="J61" s="61"/>
      <c r="K61" s="5" t="s">
        <v>225</v>
      </c>
    </row>
    <row r="62" spans="1:11" ht="54" customHeight="1" x14ac:dyDescent="0.25">
      <c r="A62" s="130"/>
      <c r="B62" s="43" t="s">
        <v>219</v>
      </c>
      <c r="C62" s="9" t="s">
        <v>209</v>
      </c>
      <c r="D62" s="9"/>
      <c r="E62" s="9" t="s">
        <v>259</v>
      </c>
      <c r="F62" s="9">
        <v>1</v>
      </c>
      <c r="G62" s="58" t="s">
        <v>248</v>
      </c>
      <c r="H62" s="58"/>
      <c r="I62" s="58"/>
      <c r="J62" s="58"/>
      <c r="K62" s="5" t="s">
        <v>220</v>
      </c>
    </row>
    <row r="63" spans="1:11" ht="54" customHeight="1" x14ac:dyDescent="0.25">
      <c r="A63" s="130"/>
      <c r="B63" s="43" t="s">
        <v>260</v>
      </c>
      <c r="C63" s="9" t="s">
        <v>209</v>
      </c>
      <c r="D63" s="9"/>
      <c r="E63" s="9" t="s">
        <v>221</v>
      </c>
      <c r="F63" s="9">
        <v>1</v>
      </c>
      <c r="G63" s="58" t="s">
        <v>249</v>
      </c>
      <c r="H63" s="58"/>
      <c r="I63" s="58"/>
      <c r="J63" s="58"/>
      <c r="K63" s="5" t="s">
        <v>310</v>
      </c>
    </row>
    <row r="64" spans="1:11" ht="38.25" x14ac:dyDescent="0.25">
      <c r="A64" s="130"/>
      <c r="B64" s="43" t="s">
        <v>222</v>
      </c>
      <c r="C64" s="9" t="s">
        <v>209</v>
      </c>
      <c r="D64" s="9"/>
      <c r="E64" s="9" t="s">
        <v>179</v>
      </c>
      <c r="F64" s="9">
        <v>1</v>
      </c>
      <c r="G64" s="58" t="s">
        <v>249</v>
      </c>
      <c r="H64" s="97"/>
      <c r="I64" s="58"/>
      <c r="J64" s="58"/>
      <c r="K64" s="5" t="s">
        <v>223</v>
      </c>
    </row>
    <row r="65" spans="1:11" ht="52.5" customHeight="1" x14ac:dyDescent="0.25">
      <c r="A65" s="130"/>
      <c r="B65" s="43" t="s">
        <v>226</v>
      </c>
      <c r="C65" s="9" t="s">
        <v>209</v>
      </c>
      <c r="D65" s="9" t="s">
        <v>227</v>
      </c>
      <c r="E65" s="9" t="s">
        <v>221</v>
      </c>
      <c r="F65" s="9">
        <v>1</v>
      </c>
      <c r="G65" s="58" t="s">
        <v>249</v>
      </c>
      <c r="H65" s="97"/>
      <c r="I65" s="58"/>
      <c r="J65" s="58"/>
      <c r="K65" s="5" t="s">
        <v>228</v>
      </c>
    </row>
    <row r="66" spans="1:11" ht="41.25" customHeight="1" x14ac:dyDescent="0.25">
      <c r="A66" s="130"/>
      <c r="B66" s="70" t="s">
        <v>229</v>
      </c>
      <c r="C66" s="9" t="s">
        <v>209</v>
      </c>
      <c r="D66" s="9" t="s">
        <v>366</v>
      </c>
      <c r="E66" s="9" t="s">
        <v>340</v>
      </c>
      <c r="F66" s="9">
        <v>750</v>
      </c>
      <c r="G66" s="58" t="s">
        <v>249</v>
      </c>
      <c r="H66" s="97"/>
      <c r="I66" s="58"/>
      <c r="J66" s="58"/>
      <c r="K66" s="5" t="s">
        <v>368</v>
      </c>
    </row>
    <row r="67" spans="1:11" ht="52.5" customHeight="1" x14ac:dyDescent="0.25">
      <c r="A67" s="130"/>
      <c r="B67" s="43" t="s">
        <v>261</v>
      </c>
      <c r="C67" s="9" t="s">
        <v>138</v>
      </c>
      <c r="D67" s="9" t="s">
        <v>341</v>
      </c>
      <c r="E67" s="9" t="s">
        <v>159</v>
      </c>
      <c r="F67" s="9">
        <v>1</v>
      </c>
      <c r="G67" s="58" t="s">
        <v>249</v>
      </c>
      <c r="H67" s="97"/>
      <c r="I67" s="58"/>
      <c r="J67" s="58"/>
      <c r="K67" s="5" t="s">
        <v>230</v>
      </c>
    </row>
    <row r="68" spans="1:11" ht="38.25" x14ac:dyDescent="0.25">
      <c r="A68" s="130"/>
      <c r="B68" s="102" t="s">
        <v>300</v>
      </c>
      <c r="C68" s="76" t="s">
        <v>231</v>
      </c>
      <c r="D68" s="76" t="s">
        <v>232</v>
      </c>
      <c r="E68" s="76" t="s">
        <v>233</v>
      </c>
      <c r="F68" s="9">
        <v>500</v>
      </c>
      <c r="G68" s="9" t="s">
        <v>316</v>
      </c>
      <c r="H68" s="97"/>
      <c r="I68" s="9"/>
      <c r="J68" s="98"/>
      <c r="K68" s="5" t="s">
        <v>306</v>
      </c>
    </row>
    <row r="69" spans="1:11" ht="70.5" customHeight="1" x14ac:dyDescent="0.25">
      <c r="A69" s="130"/>
      <c r="B69" s="70" t="s">
        <v>234</v>
      </c>
      <c r="C69" s="9" t="s">
        <v>235</v>
      </c>
      <c r="D69" s="9" t="s">
        <v>236</v>
      </c>
      <c r="E69" s="9" t="s">
        <v>241</v>
      </c>
      <c r="F69" s="9">
        <v>70</v>
      </c>
      <c r="G69" s="58" t="s">
        <v>342</v>
      </c>
      <c r="H69" s="58">
        <v>10000</v>
      </c>
      <c r="I69" s="58">
        <v>1000</v>
      </c>
      <c r="J69" s="58">
        <v>20000</v>
      </c>
      <c r="K69" s="5" t="s">
        <v>237</v>
      </c>
    </row>
    <row r="70" spans="1:11" ht="63" customHeight="1" x14ac:dyDescent="0.25">
      <c r="A70" s="130"/>
      <c r="B70" s="70" t="s">
        <v>238</v>
      </c>
      <c r="C70" s="9" t="s">
        <v>235</v>
      </c>
      <c r="D70" s="9" t="s">
        <v>138</v>
      </c>
      <c r="E70" s="9" t="s">
        <v>343</v>
      </c>
      <c r="F70" s="9">
        <v>1</v>
      </c>
      <c r="G70" s="58" t="s">
        <v>138</v>
      </c>
      <c r="H70" s="58">
        <v>3000</v>
      </c>
      <c r="I70" s="58"/>
      <c r="J70" s="58"/>
      <c r="K70" s="5" t="s">
        <v>239</v>
      </c>
    </row>
    <row r="71" spans="1:11" ht="65.25" customHeight="1" x14ac:dyDescent="0.25">
      <c r="A71" s="130"/>
      <c r="B71" s="70" t="s">
        <v>240</v>
      </c>
      <c r="C71" s="9" t="s">
        <v>235</v>
      </c>
      <c r="D71" s="9" t="s">
        <v>199</v>
      </c>
      <c r="E71" s="9" t="s">
        <v>344</v>
      </c>
      <c r="F71" s="9">
        <v>1</v>
      </c>
      <c r="G71" s="58" t="s">
        <v>345</v>
      </c>
      <c r="H71" s="58"/>
      <c r="I71" s="58">
        <v>1000</v>
      </c>
      <c r="J71" s="58">
        <v>4000</v>
      </c>
      <c r="K71" s="5" t="s">
        <v>242</v>
      </c>
    </row>
    <row r="72" spans="1:11" ht="38.25" x14ac:dyDescent="0.25">
      <c r="A72" s="130"/>
      <c r="B72" s="43" t="s">
        <v>330</v>
      </c>
      <c r="C72" s="9" t="s">
        <v>333</v>
      </c>
      <c r="D72" s="9" t="s">
        <v>138</v>
      </c>
      <c r="E72" s="9" t="s">
        <v>331</v>
      </c>
      <c r="F72" s="9">
        <v>10</v>
      </c>
      <c r="G72" s="58" t="s">
        <v>138</v>
      </c>
      <c r="H72" s="61">
        <v>2500</v>
      </c>
      <c r="I72" s="61"/>
      <c r="J72" s="61"/>
      <c r="K72" s="5" t="s">
        <v>332</v>
      </c>
    </row>
    <row r="73" spans="1:11" ht="38.25" x14ac:dyDescent="0.25">
      <c r="A73" s="130"/>
      <c r="B73" s="70" t="s">
        <v>307</v>
      </c>
      <c r="C73" s="9" t="s">
        <v>152</v>
      </c>
      <c r="D73" s="9"/>
      <c r="E73" s="9" t="s">
        <v>308</v>
      </c>
      <c r="F73" s="9">
        <v>8000</v>
      </c>
      <c r="G73" s="58"/>
      <c r="H73" s="58"/>
      <c r="I73" s="58"/>
      <c r="J73" s="58">
        <v>13800</v>
      </c>
      <c r="K73" s="5" t="s">
        <v>309</v>
      </c>
    </row>
    <row r="74" spans="1:11" ht="71.25" customHeight="1" x14ac:dyDescent="0.25">
      <c r="A74" s="130"/>
      <c r="B74" s="22" t="s">
        <v>262</v>
      </c>
      <c r="C74" s="9" t="s">
        <v>152</v>
      </c>
      <c r="D74" s="9" t="s">
        <v>197</v>
      </c>
      <c r="E74" s="23" t="s">
        <v>255</v>
      </c>
      <c r="F74" s="24">
        <v>1</v>
      </c>
      <c r="G74" s="58" t="s">
        <v>197</v>
      </c>
      <c r="H74" s="58"/>
      <c r="I74" s="58"/>
      <c r="J74" s="58"/>
      <c r="K74" s="5" t="s">
        <v>301</v>
      </c>
    </row>
    <row r="75" spans="1:11" ht="19.5" customHeight="1" x14ac:dyDescent="0.25">
      <c r="A75" s="103"/>
      <c r="B75" s="104"/>
      <c r="C75" s="106"/>
      <c r="D75" s="105"/>
      <c r="E75" s="148" t="s">
        <v>350</v>
      </c>
      <c r="F75" s="149"/>
      <c r="G75" s="150"/>
      <c r="H75" s="151">
        <f>SUM(H4:H74)</f>
        <v>554500</v>
      </c>
      <c r="I75" s="151">
        <f>SUM(I4:I74)</f>
        <v>82738</v>
      </c>
      <c r="J75" s="151">
        <f>SUM(J4:J74)</f>
        <v>540631</v>
      </c>
      <c r="K75" s="88"/>
    </row>
    <row r="76" spans="1:11" s="85" customFormat="1" ht="22.5" customHeight="1" x14ac:dyDescent="0.25">
      <c r="A76" s="79" t="s">
        <v>372</v>
      </c>
      <c r="B76" s="80"/>
      <c r="C76" s="81"/>
      <c r="D76" s="81"/>
      <c r="E76" s="81"/>
      <c r="F76" s="82"/>
      <c r="G76" s="83"/>
      <c r="H76" s="83"/>
      <c r="I76" s="83"/>
      <c r="J76" s="83"/>
      <c r="K76" s="84"/>
    </row>
    <row r="77" spans="1:11" ht="22.5" customHeight="1" x14ac:dyDescent="0.25">
      <c r="A77" s="86"/>
      <c r="B77" s="69"/>
    </row>
    <row r="78" spans="1:11" x14ac:dyDescent="0.25">
      <c r="B78" s="69"/>
    </row>
    <row r="79" spans="1:11" x14ac:dyDescent="0.25">
      <c r="B79" s="69"/>
    </row>
    <row r="80" spans="1:11" x14ac:dyDescent="0.25">
      <c r="B80" s="69"/>
    </row>
    <row r="81" spans="2:2" x14ac:dyDescent="0.25">
      <c r="B81" s="69"/>
    </row>
    <row r="82" spans="2:2" x14ac:dyDescent="0.25">
      <c r="B82" s="69"/>
    </row>
    <row r="83" spans="2:2" x14ac:dyDescent="0.25">
      <c r="B83" s="69"/>
    </row>
    <row r="84" spans="2:2" x14ac:dyDescent="0.25">
      <c r="B84" s="69"/>
    </row>
  </sheetData>
  <autoFilter ref="C2:C77" xr:uid="{400360D3-F9F8-49A1-B052-6C6E2FDFC24C}"/>
  <mergeCells count="20">
    <mergeCell ref="E75:G75"/>
    <mergeCell ref="K1:K2"/>
    <mergeCell ref="H1:J1"/>
    <mergeCell ref="A1:A2"/>
    <mergeCell ref="B1:B2"/>
    <mergeCell ref="C1:C2"/>
    <mergeCell ref="D1:D2"/>
    <mergeCell ref="E1:E2"/>
    <mergeCell ref="G1:G2"/>
    <mergeCell ref="A14:A21"/>
    <mergeCell ref="A44:A45"/>
    <mergeCell ref="A55:A74"/>
    <mergeCell ref="A53:A54"/>
    <mergeCell ref="F1:F2"/>
    <mergeCell ref="A12:A13"/>
    <mergeCell ref="A6:A8"/>
    <mergeCell ref="A50:A52"/>
    <mergeCell ref="A34:A35"/>
    <mergeCell ref="A23:A32"/>
    <mergeCell ref="A37:A41"/>
  </mergeCells>
  <pageMargins left="0.31496062992125984" right="0.11811023622047245" top="0.35433070866141736" bottom="0.35433070866141736" header="0.31496062992125984" footer="0.31496062992125984"/>
  <pageSetup paperSize="8" scale="78" orientation="landscape" horizontalDpi="1200" verticalDpi="1200" r:id="rId1"/>
  <rowBreaks count="1" manualBreakCount="1">
    <brk id="21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232d6c5-d7d0-4071-8b38-5afac79e518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AFDC800491C0A4896D3F8E06AA20ACE" ma:contentTypeVersion="17" ma:contentTypeDescription="Umožňuje vytvoriť nový dokument." ma:contentTypeScope="" ma:versionID="3fdf766c06ec7ee4726089f1a556be4d">
  <xsd:schema xmlns:xsd="http://www.w3.org/2001/XMLSchema" xmlns:xs="http://www.w3.org/2001/XMLSchema" xmlns:p="http://schemas.microsoft.com/office/2006/metadata/properties" xmlns:ns3="9232d6c5-d7d0-4071-8b38-5afac79e518c" xmlns:ns4="e5eff06f-295e-4d29-aaee-335b50330189" targetNamespace="http://schemas.microsoft.com/office/2006/metadata/properties" ma:root="true" ma:fieldsID="0cca11c3da8fbac31fb74a2aaf24cc25" ns3:_="" ns4:_="">
    <xsd:import namespace="9232d6c5-d7d0-4071-8b38-5afac79e518c"/>
    <xsd:import namespace="e5eff06f-295e-4d29-aaee-335b503301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_activity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32d6c5-d7d0-4071-8b38-5afac79e51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eff06f-295e-4d29-aaee-335b5033018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Príkaz hash indikátora zdieľani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BEB3209-27FC-47D9-925B-A4AE445E817A}">
  <ds:schemaRefs>
    <ds:schemaRef ds:uri="http://purl.org/dc/dcmitype/"/>
    <ds:schemaRef ds:uri="9232d6c5-d7d0-4071-8b38-5afac79e518c"/>
    <ds:schemaRef ds:uri="e5eff06f-295e-4d29-aaee-335b50330189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A7C2894-1045-48D4-8443-A60763BC55D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F30247-2B59-4F59-B1ED-08DB4017D5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32d6c5-d7d0-4071-8b38-5afac79e518c"/>
    <ds:schemaRef ds:uri="e5eff06f-295e-4d29-aaee-335b503301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Ciele a opatrenia KPSS, popis</vt:lpstr>
      <vt:lpstr>Plán aktivít 2025</vt:lpstr>
      <vt:lpstr>'Ciele a opatrenia KPSS, popis'!_Toc88126921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Mgr. Zuzana Královičová</dc:creator>
  <cp:keywords/>
  <dc:description/>
  <cp:lastModifiedBy>PhDr. Zuzana Královičová</cp:lastModifiedBy>
  <cp:revision/>
  <cp:lastPrinted>2025-03-12T12:59:36Z</cp:lastPrinted>
  <dcterms:created xsi:type="dcterms:W3CDTF">2022-01-26T14:24:06Z</dcterms:created>
  <dcterms:modified xsi:type="dcterms:W3CDTF">2025-03-20T12:30:23Z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0x010100BAFDC800491C0A4896D3F8E06AA20ACE</vt:lpwstr>
  </property>
</Properties>
</file>